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15" windowWidth="19440" windowHeight="5655" tabRatio="799"/>
  </bookViews>
  <sheets>
    <sheet name="Лабораторные исследования" sheetId="3" r:id="rId1"/>
    <sheet name="Лист1" sheetId="4" r:id="rId2"/>
  </sheets>
  <definedNames>
    <definedName name="_xlnm.Print_Area" localSheetId="0">'Лабораторные исследования'!$A$1:$E$292</definedName>
  </definedNames>
  <calcPr calcId="144525"/>
</workbook>
</file>

<file path=xl/calcChain.xml><?xml version="1.0" encoding="utf-8"?>
<calcChain xmlns="http://schemas.openxmlformats.org/spreadsheetml/2006/main">
  <c r="D174" i="3" l="1"/>
  <c r="D173" i="3"/>
  <c r="D172" i="3"/>
  <c r="D171" i="3"/>
  <c r="D170" i="3"/>
  <c r="D169" i="3"/>
  <c r="D168" i="3"/>
  <c r="D128" i="3" l="1"/>
  <c r="D129" i="3"/>
  <c r="D130" i="3"/>
  <c r="D288" i="3" l="1"/>
  <c r="D289" i="3"/>
  <c r="D291" i="3"/>
  <c r="D287" i="3"/>
  <c r="D272" i="3"/>
  <c r="D273" i="3"/>
  <c r="D274" i="3"/>
  <c r="D275" i="3"/>
  <c r="D276" i="3"/>
  <c r="D277" i="3"/>
  <c r="D278" i="3"/>
  <c r="D265" i="3"/>
  <c r="D266" i="3"/>
  <c r="D267" i="3"/>
  <c r="D269" i="3"/>
  <c r="D251" i="3"/>
  <c r="D252" i="3"/>
  <c r="D253" i="3"/>
  <c r="D254" i="3"/>
  <c r="D255" i="3"/>
  <c r="D256" i="3"/>
  <c r="D257" i="3"/>
  <c r="D258" i="3"/>
  <c r="D259" i="3"/>
  <c r="D260" i="3"/>
  <c r="D261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03" i="3"/>
  <c r="D200" i="3"/>
  <c r="D196" i="3"/>
  <c r="D197" i="3"/>
  <c r="D193" i="3"/>
  <c r="D185" i="3"/>
  <c r="D186" i="3"/>
  <c r="D189" i="3"/>
  <c r="D190" i="3"/>
  <c r="D181" i="3"/>
  <c r="D182" i="3"/>
  <c r="D177" i="3"/>
  <c r="D163" i="3"/>
  <c r="D165" i="3"/>
  <c r="D166" i="3"/>
  <c r="D154" i="3"/>
  <c r="D155" i="3"/>
  <c r="D156" i="3"/>
  <c r="D157" i="3"/>
  <c r="D158" i="3"/>
  <c r="D159" i="3"/>
  <c r="D160" i="3"/>
  <c r="D141" i="3"/>
  <c r="D142" i="3"/>
  <c r="D144" i="3"/>
  <c r="D145" i="3"/>
  <c r="D146" i="3"/>
  <c r="D147" i="3"/>
  <c r="D148" i="3"/>
  <c r="D149" i="3"/>
  <c r="D150" i="3"/>
  <c r="D134" i="3"/>
  <c r="D135" i="3"/>
  <c r="D131" i="3"/>
  <c r="D124" i="3"/>
  <c r="D125" i="3"/>
  <c r="D120" i="3"/>
  <c r="D121" i="3"/>
  <c r="D111" i="3"/>
  <c r="D114" i="3"/>
  <c r="D115" i="3"/>
  <c r="D116" i="3"/>
  <c r="D271" i="3"/>
  <c r="D263" i="3"/>
  <c r="D205" i="3"/>
  <c r="D202" i="3"/>
  <c r="D199" i="3"/>
  <c r="D195" i="3"/>
  <c r="D192" i="3"/>
  <c r="D184" i="3"/>
  <c r="D162" i="3"/>
  <c r="D153" i="3"/>
  <c r="D133" i="3"/>
  <c r="D127" i="3"/>
  <c r="D123" i="3"/>
  <c r="D92" i="3"/>
  <c r="D93" i="3"/>
  <c r="D94" i="3"/>
  <c r="D95" i="3"/>
  <c r="D96" i="3"/>
  <c r="D91" i="3"/>
  <c r="D37" i="3"/>
  <c r="D38" i="3"/>
  <c r="D39" i="3"/>
  <c r="D40" i="3"/>
  <c r="D41" i="3"/>
  <c r="D42" i="3"/>
  <c r="D45" i="3"/>
  <c r="D49" i="3"/>
  <c r="D50" i="3"/>
  <c r="D51" i="3"/>
  <c r="D53" i="3"/>
  <c r="D54" i="3"/>
  <c r="D36" i="3"/>
  <c r="D26" i="3"/>
  <c r="D30" i="3"/>
  <c r="D33" i="3"/>
  <c r="D34" i="3"/>
</calcChain>
</file>

<file path=xl/sharedStrings.xml><?xml version="1.0" encoding="utf-8"?>
<sst xmlns="http://schemas.openxmlformats.org/spreadsheetml/2006/main" count="539" uniqueCount="310">
  <si>
    <t>Генеральный директор</t>
  </si>
  <si>
    <t>Наименование услуги</t>
  </si>
  <si>
    <t>Chlamydia trachomatis качественный</t>
  </si>
  <si>
    <t>Chlamydia trachomatis полуколичественный</t>
  </si>
  <si>
    <t>Mycoplasma hominis качественный</t>
  </si>
  <si>
    <t>Mycoplasma hominis полуколичественный</t>
  </si>
  <si>
    <t>Mycoplasma genitalium качественный</t>
  </si>
  <si>
    <t>Mycoplasma genitalium полуколичественный</t>
  </si>
  <si>
    <t>Ureaplasma species качественный</t>
  </si>
  <si>
    <t>Ureaplasma species полуколичественный</t>
  </si>
  <si>
    <t>Биовары Ureaplasma species (U.urealyticum и PARVUM)</t>
  </si>
  <si>
    <t>Gardnerella vaginalis качественный</t>
  </si>
  <si>
    <t>Gardnerella vaginalis полуколичественный</t>
  </si>
  <si>
    <t>Trichomonas vaginalis качественный</t>
  </si>
  <si>
    <t>Trichomonas vaginalis полуколичественный</t>
  </si>
  <si>
    <t>Neisseria gonorrhoeae качественный</t>
  </si>
  <si>
    <t>Helicobacter pylori качественный</t>
  </si>
  <si>
    <t>Candida albicans качественный</t>
  </si>
  <si>
    <t>Candida albicans полуколичественный</t>
  </si>
  <si>
    <t>Вирусные инфекции</t>
  </si>
  <si>
    <t>Вирус гепатита С качественный</t>
  </si>
  <si>
    <t>Вирус гепатита С количественный</t>
  </si>
  <si>
    <t>Вирус гепатита В качественный</t>
  </si>
  <si>
    <t>Вирус гепатита В количественный</t>
  </si>
  <si>
    <t>Вирус гепатита G качественный</t>
  </si>
  <si>
    <t>Вирус гепатита D качественный</t>
  </si>
  <si>
    <t>Цитомегаловирус качественный</t>
  </si>
  <si>
    <t>Цитомегаловирус полуколичественный</t>
  </si>
  <si>
    <t>Цитомегаловирус количественный</t>
  </si>
  <si>
    <t>Вирус простого герпеса I и II типа качественный</t>
  </si>
  <si>
    <t>Вирус простого герпеса I и II типа полуколичественный</t>
  </si>
  <si>
    <t>Папилломавирус 16/18 качественный</t>
  </si>
  <si>
    <t>Вирус Эпштейн-Барр количественный</t>
  </si>
  <si>
    <t>Вирус краснухи качественный</t>
  </si>
  <si>
    <t>Вирус герпеса VI типа качественный</t>
  </si>
  <si>
    <t>Токсоплазмоз –TOXO  Ig M</t>
  </si>
  <si>
    <t>Токсоплазмоз –TOXO  Ig G</t>
  </si>
  <si>
    <t>Токсоплазмоз –TOXO  Ig G авидность</t>
  </si>
  <si>
    <t>Цитомегаловирус – CMV  Ig M</t>
  </si>
  <si>
    <t>Цитомегаловирус – CMV  Ig G</t>
  </si>
  <si>
    <t>Цитомегаловирус – CMV  Ig G авидность</t>
  </si>
  <si>
    <t>Вирус простого герпеса  Ig M ( I, II тип )</t>
  </si>
  <si>
    <t>Вирус простого герпеса  Ig G ( I, II тип )</t>
  </si>
  <si>
    <t>Вирус простого герпеса  Ig G ( I, II тип ) авидность</t>
  </si>
  <si>
    <t>Краснуха- Rubella  Ig M</t>
  </si>
  <si>
    <t xml:space="preserve">Краснуха- Rubella  Ig G   </t>
  </si>
  <si>
    <t>Краснуха- Rubella  Ig G авидность</t>
  </si>
  <si>
    <t>Вирус Варицелла-Зостер  Ig M</t>
  </si>
  <si>
    <t>Вирус Варицелла-Зостер  Ig G</t>
  </si>
  <si>
    <t>АТ к Helicobacter pylori (суммарные)</t>
  </si>
  <si>
    <t>Хламидии - Chlamydia trachomatis Ig A</t>
  </si>
  <si>
    <t>Хламидии - Chlamydia trachomatis Ig G</t>
  </si>
  <si>
    <t>Хламидии - Chlamydia trachomatis MOMP Ig G</t>
  </si>
  <si>
    <t>Хламидии - Chlamydia trachomatis cHSP 60 Ig G</t>
  </si>
  <si>
    <t>Хламидии - Cl. Pneumoniae Ig M</t>
  </si>
  <si>
    <t>Хламидии - Cl. Pneumoniae Ig G</t>
  </si>
  <si>
    <t>Гельминты и простейшие</t>
  </si>
  <si>
    <t>АТ к лямблиям (суммарные)</t>
  </si>
  <si>
    <t>АТ к Токсокарам Ig G</t>
  </si>
  <si>
    <t>АТ к Описторхисам Ig G</t>
  </si>
  <si>
    <t>АТ к Аскаридам Ig G</t>
  </si>
  <si>
    <t>Тиреоидные гормоны и аутоантитела</t>
  </si>
  <si>
    <t>Тиреотропный гормон -   ТТГ</t>
  </si>
  <si>
    <t>Трийодтиронин – Т3 свободный</t>
  </si>
  <si>
    <t xml:space="preserve">Трийодтиронин  - Т3 общий </t>
  </si>
  <si>
    <t>Тироксин – Т4 свободный</t>
  </si>
  <si>
    <t>Тироксин – Т4 общий</t>
  </si>
  <si>
    <t>Антитела к тиреоидной пероксидазе – АТ-ТПО</t>
  </si>
  <si>
    <t>Антитела к тиреоглобулину  АТ-ТГ</t>
  </si>
  <si>
    <t>Фертильность и репродукция</t>
  </si>
  <si>
    <t>Пролактин</t>
  </si>
  <si>
    <t>Лютеинизирующий гормон – ЛГ</t>
  </si>
  <si>
    <t>Фолликулостимулирующий гормон – ФСГ</t>
  </si>
  <si>
    <t>Эстрадиол</t>
  </si>
  <si>
    <t>Прогестерон</t>
  </si>
  <si>
    <t>17-оксипрогестерон</t>
  </si>
  <si>
    <t>Антиспермальные АТ</t>
  </si>
  <si>
    <t>Антимюллеров гормон</t>
  </si>
  <si>
    <t>Макропролактин</t>
  </si>
  <si>
    <t>Пренатальная диагностика</t>
  </si>
  <si>
    <t>Альфа-фетопротеин – АФП (пороки развития плода)</t>
  </si>
  <si>
    <t>Эстриол свободный</t>
  </si>
  <si>
    <t>PAРP-A</t>
  </si>
  <si>
    <t>Гормоны гипофизарно-надпочечниковой системы</t>
  </si>
  <si>
    <t>Соматотропный гормон (гормон роста) – СТГ</t>
  </si>
  <si>
    <t>Кортизол</t>
  </si>
  <si>
    <t>Андрогенные гормоны</t>
  </si>
  <si>
    <t>Тестостерон</t>
  </si>
  <si>
    <t>Тестостерон свободный</t>
  </si>
  <si>
    <t>ДГЭА-SO4  (дегидроэпиандростерон-сульфат)</t>
  </si>
  <si>
    <t>ГСПГ (глобулин, связывающий половые гормоны)</t>
  </si>
  <si>
    <t>Метаболизм костной ткани</t>
  </si>
  <si>
    <t>Паратиреоидный гормон – ПТГ</t>
  </si>
  <si>
    <t>Остеокальцин</t>
  </si>
  <si>
    <t>Онкологические маркеры</t>
  </si>
  <si>
    <t>Раковоэмбриональный антиген – РЭА (опухоли ЖКТ)</t>
  </si>
  <si>
    <t>Хорионический гонадотропин – ХГЧ (семиниомы яичка)</t>
  </si>
  <si>
    <t>СА 15-3 (молочная железа)</t>
  </si>
  <si>
    <t>M - 20 (молочная железа)</t>
  </si>
  <si>
    <t>M - 22 (молочная железа)</t>
  </si>
  <si>
    <t>СА-125 (яичники)</t>
  </si>
  <si>
    <t>СА 19-9 (поджелудочная железа)</t>
  </si>
  <si>
    <t>Вирусные гепатиты</t>
  </si>
  <si>
    <t>Гепатит В – HBsAg качественный</t>
  </si>
  <si>
    <t>Гепатит B – Анти-HВc суммарные</t>
  </si>
  <si>
    <t>Гепатит B – Анти-HВc  Ig M</t>
  </si>
  <si>
    <t>Гепатит B – HBeAg</t>
  </si>
  <si>
    <t xml:space="preserve">Гепатит B – Анти-HBe суммарные  </t>
  </si>
  <si>
    <t>Гепатит B – Анти-HBs суммарные</t>
  </si>
  <si>
    <t xml:space="preserve">Гепатит С – Анти-HCV суммарные </t>
  </si>
  <si>
    <t>Гепатит А – Анти-HAV  Ig M</t>
  </si>
  <si>
    <t>Антитела к  ВИЧ</t>
  </si>
  <si>
    <t>Реакция микропреципитации с кардиолипином (ОРС)</t>
  </si>
  <si>
    <t>АТ к Tr.pallidum суммарные</t>
  </si>
  <si>
    <t>АТ к антигенам системы резус</t>
  </si>
  <si>
    <t>АТ к антигенам системы АВО</t>
  </si>
  <si>
    <t>Аллергодиагностика</t>
  </si>
  <si>
    <t>Иммуноглобулин Е общий (Ig E total)</t>
  </si>
  <si>
    <t>Маркеры сахарного диабета</t>
  </si>
  <si>
    <t xml:space="preserve">С-пептид </t>
  </si>
  <si>
    <t>Гликозилированный гемоглобин</t>
  </si>
  <si>
    <t>ГТТ (глюкозо-толерантный тест)</t>
  </si>
  <si>
    <t>Инсулин</t>
  </si>
  <si>
    <t>Аутоиммунная патология</t>
  </si>
  <si>
    <t>Исследование крови на LE-клетки</t>
  </si>
  <si>
    <t>АТ к глиадину IgA</t>
  </si>
  <si>
    <t>АТ к глиадину IgG</t>
  </si>
  <si>
    <t>АТ к тканевой трансглутаминазе IgA</t>
  </si>
  <si>
    <t>АТ к тканевой трансглутаминазе IgG</t>
  </si>
  <si>
    <t>АТ к фосфолипидам суммарные</t>
  </si>
  <si>
    <t>АТ к кардиолипину суммарные</t>
  </si>
  <si>
    <t>Ретикулоциты</t>
  </si>
  <si>
    <t>Определение группы крови и резус фактора</t>
  </si>
  <si>
    <t>Холестерин</t>
  </si>
  <si>
    <t>ЛПВП (липопротеиды высокой плотности)</t>
  </si>
  <si>
    <t>Триглицериды</t>
  </si>
  <si>
    <t>ЛПНП (липопротеиды низкой плотности)</t>
  </si>
  <si>
    <t>Сиаловые кислоты</t>
  </si>
  <si>
    <t>Антистрептолизин О (АСЛО)</t>
  </si>
  <si>
    <t>Фибриноген</t>
  </si>
  <si>
    <t>СРБ</t>
  </si>
  <si>
    <t>Общий белок</t>
  </si>
  <si>
    <t>Альбумин</t>
  </si>
  <si>
    <t>Ревматоидный фактор</t>
  </si>
  <si>
    <t>Белковые фракции</t>
  </si>
  <si>
    <t>Общие липиды</t>
  </si>
  <si>
    <t xml:space="preserve">Сывороточное железо </t>
  </si>
  <si>
    <t>Общая железосвязывающая способность (ОЖСС)</t>
  </si>
  <si>
    <t>Билирубин прямой и общий</t>
  </si>
  <si>
    <t>АСТ</t>
  </si>
  <si>
    <t>АЛТ</t>
  </si>
  <si>
    <t>Щелочная фосфатаза</t>
  </si>
  <si>
    <t>Тимоловая проба</t>
  </si>
  <si>
    <t>ЛДГ (лактатдегидрогеназа)</t>
  </si>
  <si>
    <t>ГГТ (гаммаглутамилтрансфераза)</t>
  </si>
  <si>
    <t>Мочевина</t>
  </si>
  <si>
    <t>Креатинин</t>
  </si>
  <si>
    <t>Мочевая кислота</t>
  </si>
  <si>
    <t>Амилаза</t>
  </si>
  <si>
    <t>Глюкоза (венозная)</t>
  </si>
  <si>
    <t>Холинэстераза</t>
  </si>
  <si>
    <t>Кальций общий</t>
  </si>
  <si>
    <t>Кальций ионизированный</t>
  </si>
  <si>
    <t>Фосфор неорганический</t>
  </si>
  <si>
    <t>Калий</t>
  </si>
  <si>
    <t>Натрий</t>
  </si>
  <si>
    <t>Липаза</t>
  </si>
  <si>
    <t>Кислая фосфатаза</t>
  </si>
  <si>
    <t>Магний</t>
  </si>
  <si>
    <t>ПТИ</t>
  </si>
  <si>
    <t>МНО</t>
  </si>
  <si>
    <t>АЧТВ</t>
  </si>
  <si>
    <t>Протромбиновое время</t>
  </si>
  <si>
    <t>Тромбиновое время</t>
  </si>
  <si>
    <t>Антитромбин III</t>
  </si>
  <si>
    <t>Протеин С</t>
  </si>
  <si>
    <t>Протеин S</t>
  </si>
  <si>
    <t>Д-димер</t>
  </si>
  <si>
    <t>Волчаночный антикоагулянт</t>
  </si>
  <si>
    <t>Бактериоскопия мазка</t>
  </si>
  <si>
    <t>Микроскопия секрета предстательной железы</t>
  </si>
  <si>
    <t>Цито-морфологическое исследование</t>
  </si>
  <si>
    <t>Время свертывания крови по Сухареву*</t>
  </si>
  <si>
    <t>Анализ кала на яйца глистов*</t>
  </si>
  <si>
    <t>Анализ  кала  на  дисбактериоз*</t>
  </si>
  <si>
    <t>Спермограмма*</t>
  </si>
  <si>
    <t>Общий анализ мочи (с микроскопией осадка)*</t>
  </si>
  <si>
    <t>Анализ мочи по Нечипоренко*</t>
  </si>
  <si>
    <t>Анализ мочи на сахар*</t>
  </si>
  <si>
    <t>Анализ мочи на ацетон*</t>
  </si>
  <si>
    <t>Цитологическое исследование биоматериала*</t>
  </si>
  <si>
    <t>3 р.д.</t>
  </si>
  <si>
    <t>4 р.д.</t>
  </si>
  <si>
    <t>5 р.д.</t>
  </si>
  <si>
    <t>7 р.д.</t>
  </si>
  <si>
    <t>Забор мазка</t>
  </si>
  <si>
    <t>Забор секрета предстательной железы</t>
  </si>
  <si>
    <t>10 р.д.</t>
  </si>
  <si>
    <t>3-4 р.д.</t>
  </si>
  <si>
    <t>2 р.д.</t>
  </si>
  <si>
    <t>Гистологическое исследование биоптата 1-я кат.сложности</t>
  </si>
  <si>
    <t>Гистологическое исследование биоптата 2-я кат.сложности</t>
  </si>
  <si>
    <t>Гистологическое исследование биоптата 3-я кат.сложности</t>
  </si>
  <si>
    <t>Гистологическое исследование биоптата 4-я кат.сложности</t>
  </si>
  <si>
    <t>10-14 р.д.</t>
  </si>
  <si>
    <t>Жидкостная цитология BD SurePath</t>
  </si>
  <si>
    <t>Mycoplasma hominis IgA</t>
  </si>
  <si>
    <t>Mycoplasma hominis IgG</t>
  </si>
  <si>
    <t>Ureaplasma urealyticum IgA</t>
  </si>
  <si>
    <t>Ureaplasma urealyticum IgG</t>
  </si>
  <si>
    <t>АТ к вирусу кори  IgG</t>
  </si>
  <si>
    <t>АТ к Эхинококку IgG</t>
  </si>
  <si>
    <t>Тиреоглобулин - ТГ</t>
  </si>
  <si>
    <t>Андростендион</t>
  </si>
  <si>
    <t>Кальцитонин</t>
  </si>
  <si>
    <t>Эозинофильный катионный белок</t>
  </si>
  <si>
    <t>Креатинкиназа  (КФК)</t>
  </si>
  <si>
    <t>Ферритин</t>
  </si>
  <si>
    <t>Трансферрин</t>
  </si>
  <si>
    <t>Гомоцистеин</t>
  </si>
  <si>
    <t>5-7 р.д.</t>
  </si>
  <si>
    <t>2-3 р.д.</t>
  </si>
  <si>
    <t>1 р.д.</t>
  </si>
  <si>
    <t>Маркеры инфаркта миокарда</t>
  </si>
  <si>
    <t>Креатинкеназа (МВ-фракции)</t>
  </si>
  <si>
    <t>Тропонин-1</t>
  </si>
  <si>
    <t>№  услуги</t>
  </si>
  <si>
    <t>Срок исполнения</t>
  </si>
  <si>
    <t>Общий анализ крови (L, Er, Hb, Ht, COЭ, L-формула, тромбоциты)</t>
  </si>
  <si>
    <t>Липидограмма ( холестерин, ЛПВП, ЛПНП, ЛПОНП, триглицериды, индекс атерогенности)</t>
  </si>
  <si>
    <t>Ревмопробы (сиаловые кислоты, АСЛО, фибриноген, СРБ, общий белок, альбумин)</t>
  </si>
  <si>
    <t>Бак. посев на микрофлору с определением чувствительности к антибиотикам</t>
  </si>
  <si>
    <t>Бак. посев на Mycoplasma hominis с определением чувствительности к антибиотикам</t>
  </si>
  <si>
    <t>Бак. посев на Ureaplasma urealiticum с определением  чувствительности к антибиотикам</t>
  </si>
  <si>
    <t>Бак.   посев на трихомонады с определением чувствительности к антибиотикам</t>
  </si>
  <si>
    <t>Выделение Chl.trahomatis с определением чувствительности к антибиотикам</t>
  </si>
  <si>
    <t>ЗАБОР БИОМАТЕРИАЛА</t>
  </si>
  <si>
    <t>Стоимость          (в руб.)</t>
  </si>
  <si>
    <r>
      <t>Вирус Эпштейн-Барр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качественный</t>
    </r>
  </si>
  <si>
    <t>Коагулограмма (ПТИ, МНО, АЧТВ, протромбиновое время,  тромбиновое время,  антитромбин III, фибриноген, РФМК)</t>
  </si>
  <si>
    <t>Бактериальные инфекции</t>
  </si>
  <si>
    <t>Забор крови из переферической вены</t>
  </si>
  <si>
    <t>Генотипирование папилломавирусов  (16, 18, 31, 33, 35, 39, 45, 52, 53, 56, 58, 59, 66, 68) качественный</t>
  </si>
  <si>
    <t>Генотипирование папилломавирусов (16, 18, 31, 33, 35, 39, 45, 51, 52, 56, 58, 59, 66, 68) количественный</t>
  </si>
  <si>
    <t>Клинические исследования крови</t>
  </si>
  <si>
    <t>Клинические исследования мочи</t>
  </si>
  <si>
    <t>Биохимические исследования крови</t>
  </si>
  <si>
    <t>Бактериоскопия</t>
  </si>
  <si>
    <t>Бактериология</t>
  </si>
  <si>
    <t>Исследования системы гемостаза</t>
  </si>
  <si>
    <t>Прочие исследования</t>
  </si>
  <si>
    <t>Хорионический гонадотропин–ХГЧ  (диагностика и контроль развития беременности)</t>
  </si>
  <si>
    <t>Бак.   посев мочи  на микрофлору с определением чувствительности к антибиотикам</t>
  </si>
  <si>
    <t xml:space="preserve">Адренокортикотропный гормон - АКТГ </t>
  </si>
  <si>
    <t>Фактор некроза опухоли - ФНО</t>
  </si>
  <si>
    <t>Флороценоз (Gardnerella vaginalis, Atopobium vaginae, Lactobacillus species) количественный</t>
  </si>
  <si>
    <t>Анализы, помеченные (*), сдаются в центральном офисе по адресу:                                                                            г.Ростов-на-Дону, ул. Шолохова, д. 64-А</t>
  </si>
  <si>
    <t>Биохимическиее исследования мочи</t>
  </si>
  <si>
    <t>Исследования спермы</t>
  </si>
  <si>
    <t>Гистологические исследования</t>
  </si>
  <si>
    <t>АТ к вирусу Эпштейн-Барр Ig M к VCA</t>
  </si>
  <si>
    <t>АТ к вирусу Эпштейн-Барр Ig G к EA</t>
  </si>
  <si>
    <t>АТ к вирусу Эпштейн-Барр Ig G к EBNA</t>
  </si>
  <si>
    <t>СА 242 (диагностика и мониторинг рака поджелудочной железы, толстого кишечника и прямой кишки)</t>
  </si>
  <si>
    <t>SCC (плоскоклеточные карциномы шейки матки, легких, головы, шеи, вульвы, пищевода)</t>
  </si>
  <si>
    <t>Ne-4 (яичники)</t>
  </si>
  <si>
    <t>Альфа-фетопротеин – АФП (герминомы яичек, опухоли яичников, печени)</t>
  </si>
  <si>
    <t>PSA общий (простатспецифический  антиген)</t>
  </si>
  <si>
    <t xml:space="preserve">PSA свободный (простатспецифический антиген) </t>
  </si>
  <si>
    <t>Флороценоз кандид (С.albicans, С.glabrata, C.krusei, C.parapsilosis, C.tropicalis) качественный</t>
  </si>
  <si>
    <t>Скрининг вирусов папилломы человека (16, 18, 31, 33, 35, 39, 45, 52, 58, 59, 67)</t>
  </si>
  <si>
    <t>Флороценоз кандид (С.albicans, С.glabrata, C.krusei, C.parapsilosis, C.tropicalis) количественный</t>
  </si>
  <si>
    <t>ПРЕЙСКУРАНТ НА ЛАБОРАТОРНЫЕ ИССЛЕДОВАНИЯ</t>
  </si>
  <si>
    <t>АТ к антигенам Трихинелл IgG</t>
  </si>
  <si>
    <t>Тироксин связывающий глобулин - ТСГ</t>
  </si>
  <si>
    <t>Забор отделяемого соска молочнноый железы</t>
  </si>
  <si>
    <t>С3 компонент комплемента</t>
  </si>
  <si>
    <t>С4 компонент комплемента</t>
  </si>
  <si>
    <t>Иммунологические исследования</t>
  </si>
  <si>
    <t>5-6 р.д.</t>
  </si>
  <si>
    <t>Генотипирование вирусного гепатита С (1а, 1b, 2, 3, 4)</t>
  </si>
  <si>
    <t>7-8 р.д.</t>
  </si>
  <si>
    <t>6-7 р.д.</t>
  </si>
  <si>
    <t>4-5 р.д.</t>
  </si>
  <si>
    <t>7-9 р.д.</t>
  </si>
  <si>
    <t>при вызове врача-лаборанта</t>
  </si>
  <si>
    <t>__________________Л.А. Вовченко</t>
  </si>
  <si>
    <t>1 рабочий день (не считая день сдачи и доставки биоматериала)</t>
  </si>
  <si>
    <t>Копрограмма*</t>
  </si>
  <si>
    <r>
      <t xml:space="preserve">Доплата за скорость исследования (cito- анализы) - госпитализация в хирургический, терапевтический стационар, </t>
    </r>
    <r>
      <rPr>
        <b/>
        <u/>
        <sz val="11"/>
        <color rgb="FF000000"/>
        <rFont val="Calibri"/>
        <family val="2"/>
        <charset val="204"/>
        <scheme val="minor"/>
      </rPr>
      <t>при условии сдачи биоматериала строго натощак и поступления биоматериала в лабораторию до 12.00</t>
    </r>
  </si>
  <si>
    <t>11-12 р.д.</t>
  </si>
  <si>
    <t>Иммунологическое обследование первичное</t>
  </si>
  <si>
    <t>Иммунологическое обследование при вирусной инфекции</t>
  </si>
  <si>
    <t>Иммунологическое обследование при аутоиммунных заболеваниях</t>
  </si>
  <si>
    <t>Иммунологическое обследование при онкологических заболеваниях</t>
  </si>
  <si>
    <t>Иммунологическое обследование для детей</t>
  </si>
  <si>
    <t>Витамин D, 25-гидрокси (кальциферол)</t>
  </si>
  <si>
    <t>Витамин В12 (цианокоболамин)</t>
  </si>
  <si>
    <t>ООО «Бест Клиник»</t>
  </si>
  <si>
    <t>Риск наличия злокачественной опухоли яичника (ROMA)</t>
  </si>
  <si>
    <t>Антитела Ig M к коронавирусу SARS-CoV-2 (COVID-19), полуколич.</t>
  </si>
  <si>
    <t>Антитела Ig G к коронавирусу SARS-CoV-2 (COVID-19), колич.</t>
  </si>
  <si>
    <t>Антитела Ig А к коронавирусу SARS-CoV-2 (COVID-19), полуколич.</t>
  </si>
  <si>
    <t>Coronavirus SARS-CoV-2, РНК [реал-тайм ПЦР] кач.</t>
  </si>
  <si>
    <t>Выезд к пациенту на дом для забора анализов (по г. Ростову-на-Дону)</t>
  </si>
  <si>
    <r>
      <t xml:space="preserve">Coronavirus SARS-CoV-2, РНК [реал-тайм ПЦР] кач.
</t>
    </r>
    <r>
      <rPr>
        <b/>
        <sz val="11"/>
        <color rgb="FFFF0000"/>
        <rFont val="Calibri"/>
        <family val="2"/>
        <charset val="204"/>
        <scheme val="minor"/>
      </rPr>
      <t>CITO+справка на 2 языках, QR-код</t>
    </r>
  </si>
  <si>
    <t>УТВЕРЖДАЮ:</t>
  </si>
  <si>
    <t>Оплата принимается по наличному и безналичному расчету</t>
  </si>
  <si>
    <t>Иммуногистохимическое исследование</t>
  </si>
  <si>
    <t>15 февраля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</si>
</sst>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u/>
      <sz val="11"/>
      <color rgb="FF00000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2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4" fontId="1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" fontId="0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4" fontId="16" fillId="0" borderId="0" xfId="0" applyNumberFormat="1" applyFont="1" applyBorder="1" applyAlignment="1">
      <alignment horizontal="left" wrapText="1"/>
    </xf>
    <xf numFmtId="4" fontId="16" fillId="0" borderId="0" xfId="0" applyNumberFormat="1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5"/>
  <sheetViews>
    <sheetView tabSelected="1"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5.85546875" style="3" customWidth="1"/>
    <col min="2" max="2" width="64.28515625" style="6" customWidth="1"/>
    <col min="3" max="3" width="10" style="11" hidden="1" customWidth="1"/>
    <col min="4" max="4" width="10" style="11" customWidth="1"/>
    <col min="5" max="5" width="13.28515625" style="5" customWidth="1"/>
  </cols>
  <sheetData>
    <row r="1" spans="1:9" ht="15.75" customHeight="1" x14ac:dyDescent="0.25">
      <c r="B1" s="22" t="s">
        <v>306</v>
      </c>
      <c r="C1" s="40"/>
      <c r="D1" s="40"/>
      <c r="E1" s="40"/>
      <c r="F1" s="1"/>
      <c r="G1" s="1"/>
      <c r="H1" s="1"/>
      <c r="I1" s="1"/>
    </row>
    <row r="2" spans="1:9" ht="15.75" customHeight="1" x14ac:dyDescent="0.25">
      <c r="A2" s="2"/>
      <c r="B2" s="19" t="s">
        <v>0</v>
      </c>
      <c r="C2" s="41"/>
      <c r="D2" s="41"/>
      <c r="E2" s="41"/>
      <c r="F2" s="1"/>
      <c r="G2" s="1"/>
      <c r="H2" s="1"/>
      <c r="I2" s="1"/>
    </row>
    <row r="3" spans="1:9" ht="15" customHeight="1" x14ac:dyDescent="0.25">
      <c r="B3" s="19" t="s">
        <v>298</v>
      </c>
      <c r="C3" s="41"/>
      <c r="D3" s="41"/>
      <c r="E3" s="41"/>
      <c r="F3" s="1"/>
      <c r="G3" s="1"/>
      <c r="H3" s="1"/>
      <c r="I3" s="1"/>
    </row>
    <row r="4" spans="1:9" ht="15" customHeight="1" x14ac:dyDescent="0.25">
      <c r="B4" s="19"/>
      <c r="C4" s="41"/>
      <c r="D4" s="41"/>
      <c r="E4" s="41"/>
      <c r="F4" s="1"/>
      <c r="G4" s="1"/>
      <c r="H4" s="1"/>
      <c r="I4" s="1"/>
    </row>
    <row r="5" spans="1:9" ht="16.5" customHeight="1" x14ac:dyDescent="0.25">
      <c r="A5" s="4"/>
      <c r="B5" s="19" t="s">
        <v>286</v>
      </c>
      <c r="C5" s="42"/>
      <c r="D5" s="42"/>
      <c r="E5" s="42"/>
      <c r="F5" s="1"/>
      <c r="G5" s="1"/>
      <c r="H5" s="1"/>
      <c r="I5" s="1"/>
    </row>
    <row r="6" spans="1:9" ht="15.75" customHeight="1" x14ac:dyDescent="0.25">
      <c r="A6" s="2"/>
      <c r="B6" s="19" t="s">
        <v>309</v>
      </c>
      <c r="C6" s="42"/>
      <c r="D6" s="42"/>
      <c r="E6" s="42"/>
      <c r="F6" s="1"/>
      <c r="G6" s="1"/>
      <c r="H6" s="1"/>
      <c r="I6" s="1"/>
    </row>
    <row r="7" spans="1:9" x14ac:dyDescent="0.25">
      <c r="C7" s="23"/>
      <c r="D7" s="23"/>
    </row>
    <row r="8" spans="1:9" x14ac:dyDescent="0.25">
      <c r="C8" s="23"/>
      <c r="D8" s="23"/>
    </row>
    <row r="9" spans="1:9" ht="15.75" customHeight="1" x14ac:dyDescent="0.25">
      <c r="A9" s="47" t="s">
        <v>272</v>
      </c>
      <c r="B9" s="47"/>
      <c r="C9" s="47"/>
      <c r="D9" s="47"/>
      <c r="E9" s="47"/>
    </row>
    <row r="10" spans="1:9" ht="31.5" customHeight="1" x14ac:dyDescent="0.25">
      <c r="A10" s="43" t="s">
        <v>307</v>
      </c>
      <c r="B10" s="43"/>
      <c r="C10" s="43"/>
      <c r="D10" s="43"/>
      <c r="E10" s="43"/>
    </row>
    <row r="11" spans="1:9" ht="15.75" customHeight="1" x14ac:dyDescent="0.25">
      <c r="A11" s="24"/>
      <c r="B11" s="24"/>
      <c r="C11" s="24"/>
      <c r="D11" s="25"/>
      <c r="E11" s="24"/>
    </row>
    <row r="12" spans="1:9" ht="22.5" x14ac:dyDescent="0.25">
      <c r="A12" s="16" t="s">
        <v>226</v>
      </c>
      <c r="B12" s="16" t="s">
        <v>1</v>
      </c>
      <c r="C12" s="17" t="s">
        <v>237</v>
      </c>
      <c r="D12" s="17" t="s">
        <v>237</v>
      </c>
      <c r="E12" s="16" t="s">
        <v>227</v>
      </c>
    </row>
    <row r="13" spans="1:9" ht="30" customHeight="1" x14ac:dyDescent="0.25">
      <c r="A13" s="48" t="s">
        <v>256</v>
      </c>
      <c r="B13" s="49"/>
      <c r="C13" s="49"/>
      <c r="D13" s="49"/>
      <c r="E13" s="50"/>
    </row>
    <row r="14" spans="1:9" x14ac:dyDescent="0.25">
      <c r="A14" s="37" t="s">
        <v>240</v>
      </c>
      <c r="B14" s="38"/>
      <c r="C14" s="38"/>
      <c r="D14" s="38"/>
      <c r="E14" s="39"/>
    </row>
    <row r="15" spans="1:9" x14ac:dyDescent="0.25">
      <c r="A15" s="14">
        <v>1</v>
      </c>
      <c r="B15" s="9" t="s">
        <v>2</v>
      </c>
      <c r="C15" s="15">
        <v>220</v>
      </c>
      <c r="D15" s="15">
        <v>270</v>
      </c>
      <c r="E15" s="7" t="s">
        <v>198</v>
      </c>
    </row>
    <row r="16" spans="1:9" x14ac:dyDescent="0.25">
      <c r="A16" s="14">
        <v>2</v>
      </c>
      <c r="B16" s="9" t="s">
        <v>3</v>
      </c>
      <c r="C16" s="15">
        <v>270</v>
      </c>
      <c r="D16" s="15">
        <v>330</v>
      </c>
      <c r="E16" s="7" t="s">
        <v>198</v>
      </c>
    </row>
    <row r="17" spans="1:5" x14ac:dyDescent="0.25">
      <c r="A17" s="14">
        <v>3</v>
      </c>
      <c r="B17" s="9" t="s">
        <v>4</v>
      </c>
      <c r="C17" s="15">
        <v>220</v>
      </c>
      <c r="D17" s="15">
        <v>270</v>
      </c>
      <c r="E17" s="7" t="s">
        <v>198</v>
      </c>
    </row>
    <row r="18" spans="1:5" x14ac:dyDescent="0.25">
      <c r="A18" s="14">
        <v>4</v>
      </c>
      <c r="B18" s="9" t="s">
        <v>5</v>
      </c>
      <c r="C18" s="15">
        <v>270</v>
      </c>
      <c r="D18" s="15">
        <v>330</v>
      </c>
      <c r="E18" s="7" t="s">
        <v>198</v>
      </c>
    </row>
    <row r="19" spans="1:5" x14ac:dyDescent="0.25">
      <c r="A19" s="14">
        <v>5</v>
      </c>
      <c r="B19" s="9" t="s">
        <v>6</v>
      </c>
      <c r="C19" s="15">
        <v>220</v>
      </c>
      <c r="D19" s="15">
        <v>270</v>
      </c>
      <c r="E19" s="7" t="s">
        <v>198</v>
      </c>
    </row>
    <row r="20" spans="1:5" x14ac:dyDescent="0.25">
      <c r="A20" s="14">
        <v>6</v>
      </c>
      <c r="B20" s="9" t="s">
        <v>7</v>
      </c>
      <c r="C20" s="15">
        <v>270</v>
      </c>
      <c r="D20" s="15">
        <v>330</v>
      </c>
      <c r="E20" s="7" t="s">
        <v>198</v>
      </c>
    </row>
    <row r="21" spans="1:5" x14ac:dyDescent="0.25">
      <c r="A21" s="14">
        <v>7</v>
      </c>
      <c r="B21" s="9" t="s">
        <v>8</v>
      </c>
      <c r="C21" s="15">
        <v>220</v>
      </c>
      <c r="D21" s="15">
        <v>270</v>
      </c>
      <c r="E21" s="7" t="s">
        <v>198</v>
      </c>
    </row>
    <row r="22" spans="1:5" x14ac:dyDescent="0.25">
      <c r="A22" s="14">
        <v>8</v>
      </c>
      <c r="B22" s="9" t="s">
        <v>9</v>
      </c>
      <c r="C22" s="15">
        <v>270</v>
      </c>
      <c r="D22" s="15">
        <v>330</v>
      </c>
      <c r="E22" s="7" t="s">
        <v>198</v>
      </c>
    </row>
    <row r="23" spans="1:5" x14ac:dyDescent="0.25">
      <c r="A23" s="14">
        <v>9</v>
      </c>
      <c r="B23" s="9" t="s">
        <v>10</v>
      </c>
      <c r="C23" s="15">
        <v>270</v>
      </c>
      <c r="D23" s="15">
        <v>330</v>
      </c>
      <c r="E23" s="7" t="s">
        <v>198</v>
      </c>
    </row>
    <row r="24" spans="1:5" x14ac:dyDescent="0.25">
      <c r="A24" s="14">
        <v>10</v>
      </c>
      <c r="B24" s="9" t="s">
        <v>11</v>
      </c>
      <c r="C24" s="15">
        <v>220</v>
      </c>
      <c r="D24" s="15">
        <v>270</v>
      </c>
      <c r="E24" s="7" t="s">
        <v>198</v>
      </c>
    </row>
    <row r="25" spans="1:5" x14ac:dyDescent="0.25">
      <c r="A25" s="8">
        <v>11</v>
      </c>
      <c r="B25" s="9" t="s">
        <v>12</v>
      </c>
      <c r="C25" s="15">
        <v>270</v>
      </c>
      <c r="D25" s="15">
        <v>330</v>
      </c>
      <c r="E25" s="7" t="s">
        <v>198</v>
      </c>
    </row>
    <row r="26" spans="1:5" ht="30" x14ac:dyDescent="0.25">
      <c r="A26" s="8">
        <v>12</v>
      </c>
      <c r="B26" s="9" t="s">
        <v>255</v>
      </c>
      <c r="C26" s="15">
        <v>600</v>
      </c>
      <c r="D26" s="15">
        <f t="shared" ref="D26:D54" si="0">(C26*0.2)+C26</f>
        <v>720</v>
      </c>
      <c r="E26" s="7" t="s">
        <v>198</v>
      </c>
    </row>
    <row r="27" spans="1:5" x14ac:dyDescent="0.25">
      <c r="A27" s="8">
        <v>15</v>
      </c>
      <c r="B27" s="9" t="s">
        <v>13</v>
      </c>
      <c r="C27" s="15">
        <v>220</v>
      </c>
      <c r="D27" s="15">
        <v>270</v>
      </c>
      <c r="E27" s="7" t="s">
        <v>198</v>
      </c>
    </row>
    <row r="28" spans="1:5" x14ac:dyDescent="0.25">
      <c r="A28" s="8">
        <v>16</v>
      </c>
      <c r="B28" s="9" t="s">
        <v>14</v>
      </c>
      <c r="C28" s="15">
        <v>270</v>
      </c>
      <c r="D28" s="15">
        <v>330</v>
      </c>
      <c r="E28" s="7" t="s">
        <v>198</v>
      </c>
    </row>
    <row r="29" spans="1:5" x14ac:dyDescent="0.25">
      <c r="A29" s="8">
        <v>17</v>
      </c>
      <c r="B29" s="9" t="s">
        <v>15</v>
      </c>
      <c r="C29" s="15">
        <v>220</v>
      </c>
      <c r="D29" s="15">
        <v>270</v>
      </c>
      <c r="E29" s="7" t="s">
        <v>198</v>
      </c>
    </row>
    <row r="30" spans="1:5" x14ac:dyDescent="0.25">
      <c r="A30" s="8">
        <v>18</v>
      </c>
      <c r="B30" s="9" t="s">
        <v>16</v>
      </c>
      <c r="C30" s="15">
        <v>500</v>
      </c>
      <c r="D30" s="15">
        <f t="shared" si="0"/>
        <v>600</v>
      </c>
      <c r="E30" s="7" t="s">
        <v>198</v>
      </c>
    </row>
    <row r="31" spans="1:5" x14ac:dyDescent="0.25">
      <c r="A31" s="8">
        <v>21</v>
      </c>
      <c r="B31" s="9" t="s">
        <v>17</v>
      </c>
      <c r="C31" s="15">
        <v>220</v>
      </c>
      <c r="D31" s="15">
        <v>270</v>
      </c>
      <c r="E31" s="7" t="s">
        <v>198</v>
      </c>
    </row>
    <row r="32" spans="1:5" x14ac:dyDescent="0.25">
      <c r="A32" s="8">
        <v>22</v>
      </c>
      <c r="B32" s="9" t="s">
        <v>18</v>
      </c>
      <c r="C32" s="15">
        <v>270</v>
      </c>
      <c r="D32" s="15">
        <v>330</v>
      </c>
      <c r="E32" s="7" t="s">
        <v>198</v>
      </c>
    </row>
    <row r="33" spans="1:5" ht="30" x14ac:dyDescent="0.25">
      <c r="A33" s="8">
        <v>24</v>
      </c>
      <c r="B33" s="9" t="s">
        <v>269</v>
      </c>
      <c r="C33" s="15">
        <v>1100</v>
      </c>
      <c r="D33" s="15">
        <f t="shared" si="0"/>
        <v>1320</v>
      </c>
      <c r="E33" s="7" t="s">
        <v>198</v>
      </c>
    </row>
    <row r="34" spans="1:5" ht="30" x14ac:dyDescent="0.25">
      <c r="A34" s="8">
        <v>25</v>
      </c>
      <c r="B34" s="9" t="s">
        <v>271</v>
      </c>
      <c r="C34" s="15">
        <v>1350</v>
      </c>
      <c r="D34" s="15">
        <f t="shared" si="0"/>
        <v>1620</v>
      </c>
      <c r="E34" s="7" t="s">
        <v>198</v>
      </c>
    </row>
    <row r="35" spans="1:5" x14ac:dyDescent="0.25">
      <c r="A35" s="37" t="s">
        <v>19</v>
      </c>
      <c r="B35" s="38"/>
      <c r="C35" s="38"/>
      <c r="D35" s="38"/>
      <c r="E35" s="39"/>
    </row>
    <row r="36" spans="1:5" x14ac:dyDescent="0.25">
      <c r="A36" s="14">
        <v>31</v>
      </c>
      <c r="B36" s="9" t="s">
        <v>20</v>
      </c>
      <c r="C36" s="15">
        <v>500</v>
      </c>
      <c r="D36" s="15">
        <f t="shared" si="0"/>
        <v>600</v>
      </c>
      <c r="E36" s="7" t="s">
        <v>192</v>
      </c>
    </row>
    <row r="37" spans="1:5" x14ac:dyDescent="0.25">
      <c r="A37" s="14">
        <v>33</v>
      </c>
      <c r="B37" s="9" t="s">
        <v>21</v>
      </c>
      <c r="C37" s="15">
        <v>3000</v>
      </c>
      <c r="D37" s="15">
        <f t="shared" si="0"/>
        <v>3600</v>
      </c>
      <c r="E37" s="7" t="s">
        <v>192</v>
      </c>
    </row>
    <row r="38" spans="1:5" x14ac:dyDescent="0.25">
      <c r="A38" s="14">
        <v>34</v>
      </c>
      <c r="B38" s="9" t="s">
        <v>22</v>
      </c>
      <c r="C38" s="15">
        <v>500</v>
      </c>
      <c r="D38" s="15">
        <f t="shared" si="0"/>
        <v>600</v>
      </c>
      <c r="E38" s="7" t="s">
        <v>192</v>
      </c>
    </row>
    <row r="39" spans="1:5" x14ac:dyDescent="0.25">
      <c r="A39" s="14">
        <v>36</v>
      </c>
      <c r="B39" s="9" t="s">
        <v>23</v>
      </c>
      <c r="C39" s="15">
        <v>3000</v>
      </c>
      <c r="D39" s="15">
        <f t="shared" si="0"/>
        <v>3600</v>
      </c>
      <c r="E39" s="7" t="s">
        <v>192</v>
      </c>
    </row>
    <row r="40" spans="1:5" x14ac:dyDescent="0.25">
      <c r="A40" s="14">
        <v>37</v>
      </c>
      <c r="B40" s="9" t="s">
        <v>24</v>
      </c>
      <c r="C40" s="15">
        <v>500</v>
      </c>
      <c r="D40" s="15">
        <f t="shared" si="0"/>
        <v>600</v>
      </c>
      <c r="E40" s="7" t="s">
        <v>279</v>
      </c>
    </row>
    <row r="41" spans="1:5" x14ac:dyDescent="0.25">
      <c r="A41" s="14">
        <v>39</v>
      </c>
      <c r="B41" s="9" t="s">
        <v>25</v>
      </c>
      <c r="C41" s="15">
        <v>500</v>
      </c>
      <c r="D41" s="15">
        <f t="shared" si="0"/>
        <v>600</v>
      </c>
      <c r="E41" s="7" t="s">
        <v>192</v>
      </c>
    </row>
    <row r="42" spans="1:5" x14ac:dyDescent="0.25">
      <c r="A42" s="14">
        <v>41</v>
      </c>
      <c r="B42" s="9" t="s">
        <v>280</v>
      </c>
      <c r="C42" s="15">
        <v>1000</v>
      </c>
      <c r="D42" s="15">
        <f t="shared" si="0"/>
        <v>1200</v>
      </c>
      <c r="E42" s="7" t="s">
        <v>192</v>
      </c>
    </row>
    <row r="43" spans="1:5" x14ac:dyDescent="0.25">
      <c r="A43" s="14">
        <v>42</v>
      </c>
      <c r="B43" s="9" t="s">
        <v>26</v>
      </c>
      <c r="C43" s="15">
        <v>220</v>
      </c>
      <c r="D43" s="15">
        <v>270</v>
      </c>
      <c r="E43" s="7" t="s">
        <v>198</v>
      </c>
    </row>
    <row r="44" spans="1:5" x14ac:dyDescent="0.25">
      <c r="A44" s="14">
        <v>43</v>
      </c>
      <c r="B44" s="9" t="s">
        <v>27</v>
      </c>
      <c r="C44" s="15">
        <v>270</v>
      </c>
      <c r="D44" s="15">
        <v>330</v>
      </c>
      <c r="E44" s="7" t="s">
        <v>198</v>
      </c>
    </row>
    <row r="45" spans="1:5" x14ac:dyDescent="0.25">
      <c r="A45" s="32">
        <v>44</v>
      </c>
      <c r="B45" s="29" t="s">
        <v>28</v>
      </c>
      <c r="C45" s="30">
        <v>600</v>
      </c>
      <c r="D45" s="30">
        <f t="shared" si="0"/>
        <v>720</v>
      </c>
      <c r="E45" s="31" t="s">
        <v>279</v>
      </c>
    </row>
    <row r="46" spans="1:5" x14ac:dyDescent="0.25">
      <c r="A46" s="14">
        <v>45</v>
      </c>
      <c r="B46" s="9" t="s">
        <v>29</v>
      </c>
      <c r="C46" s="15">
        <v>220</v>
      </c>
      <c r="D46" s="15">
        <v>270</v>
      </c>
      <c r="E46" s="7" t="s">
        <v>198</v>
      </c>
    </row>
    <row r="47" spans="1:5" x14ac:dyDescent="0.25">
      <c r="A47" s="8">
        <v>46</v>
      </c>
      <c r="B47" s="9" t="s">
        <v>30</v>
      </c>
      <c r="C47" s="15">
        <v>270</v>
      </c>
      <c r="D47" s="15">
        <v>330</v>
      </c>
      <c r="E47" s="7" t="s">
        <v>198</v>
      </c>
    </row>
    <row r="48" spans="1:5" x14ac:dyDescent="0.25">
      <c r="A48" s="8">
        <v>47</v>
      </c>
      <c r="B48" s="9" t="s">
        <v>31</v>
      </c>
      <c r="C48" s="15">
        <v>440</v>
      </c>
      <c r="D48" s="15">
        <v>540</v>
      </c>
      <c r="E48" s="7" t="s">
        <v>198</v>
      </c>
    </row>
    <row r="49" spans="1:5" ht="30" x14ac:dyDescent="0.25">
      <c r="A49" s="8">
        <v>49</v>
      </c>
      <c r="B49" s="9" t="s">
        <v>242</v>
      </c>
      <c r="C49" s="15">
        <v>1500</v>
      </c>
      <c r="D49" s="15">
        <f t="shared" si="0"/>
        <v>1800</v>
      </c>
      <c r="E49" s="7" t="s">
        <v>198</v>
      </c>
    </row>
    <row r="50" spans="1:5" ht="30" x14ac:dyDescent="0.25">
      <c r="A50" s="8">
        <v>50</v>
      </c>
      <c r="B50" s="9" t="s">
        <v>270</v>
      </c>
      <c r="C50" s="15">
        <v>600</v>
      </c>
      <c r="D50" s="15">
        <f t="shared" si="0"/>
        <v>720</v>
      </c>
      <c r="E50" s="7" t="s">
        <v>198</v>
      </c>
    </row>
    <row r="51" spans="1:5" ht="30" x14ac:dyDescent="0.25">
      <c r="A51" s="8">
        <v>51</v>
      </c>
      <c r="B51" s="9" t="s">
        <v>243</v>
      </c>
      <c r="C51" s="15">
        <v>1800</v>
      </c>
      <c r="D51" s="15">
        <f t="shared" si="0"/>
        <v>2160</v>
      </c>
      <c r="E51" s="7" t="s">
        <v>198</v>
      </c>
    </row>
    <row r="52" spans="1:5" x14ac:dyDescent="0.25">
      <c r="A52" s="8">
        <v>52</v>
      </c>
      <c r="B52" s="9" t="s">
        <v>238</v>
      </c>
      <c r="C52" s="15">
        <v>220</v>
      </c>
      <c r="D52" s="15">
        <v>270</v>
      </c>
      <c r="E52" s="7" t="s">
        <v>198</v>
      </c>
    </row>
    <row r="53" spans="1:5" x14ac:dyDescent="0.25">
      <c r="A53" s="28">
        <v>53</v>
      </c>
      <c r="B53" s="29" t="s">
        <v>32</v>
      </c>
      <c r="C53" s="30">
        <v>600</v>
      </c>
      <c r="D53" s="30">
        <f t="shared" si="0"/>
        <v>720</v>
      </c>
      <c r="E53" s="31" t="s">
        <v>279</v>
      </c>
    </row>
    <row r="54" spans="1:5" x14ac:dyDescent="0.25">
      <c r="A54" s="8">
        <v>54</v>
      </c>
      <c r="B54" s="9" t="s">
        <v>33</v>
      </c>
      <c r="C54" s="15">
        <v>600</v>
      </c>
      <c r="D54" s="15">
        <f t="shared" si="0"/>
        <v>720</v>
      </c>
      <c r="E54" s="7" t="s">
        <v>193</v>
      </c>
    </row>
    <row r="55" spans="1:5" x14ac:dyDescent="0.25">
      <c r="A55" s="8">
        <v>55</v>
      </c>
      <c r="B55" s="9" t="s">
        <v>34</v>
      </c>
      <c r="C55" s="15">
        <v>270</v>
      </c>
      <c r="D55" s="15">
        <v>330</v>
      </c>
      <c r="E55" s="7" t="s">
        <v>198</v>
      </c>
    </row>
    <row r="56" spans="1:5" x14ac:dyDescent="0.25">
      <c r="A56" s="8">
        <v>56</v>
      </c>
      <c r="B56" s="9" t="s">
        <v>303</v>
      </c>
      <c r="C56" s="15"/>
      <c r="D56" s="15">
        <v>2000</v>
      </c>
      <c r="E56" s="7" t="s">
        <v>221</v>
      </c>
    </row>
    <row r="57" spans="1:5" ht="30" x14ac:dyDescent="0.25">
      <c r="A57" s="8">
        <v>57</v>
      </c>
      <c r="B57" s="9" t="s">
        <v>305</v>
      </c>
      <c r="C57" s="15"/>
      <c r="D57" s="15">
        <v>2400</v>
      </c>
      <c r="E57" s="7" t="s">
        <v>222</v>
      </c>
    </row>
    <row r="58" spans="1:5" x14ac:dyDescent="0.25">
      <c r="A58" s="14">
        <v>61</v>
      </c>
      <c r="B58" s="9" t="s">
        <v>35</v>
      </c>
      <c r="C58" s="15">
        <v>350</v>
      </c>
      <c r="D58" s="15">
        <v>460</v>
      </c>
      <c r="E58" s="7" t="s">
        <v>198</v>
      </c>
    </row>
    <row r="59" spans="1:5" x14ac:dyDescent="0.25">
      <c r="A59" s="14">
        <v>62</v>
      </c>
      <c r="B59" s="9" t="s">
        <v>36</v>
      </c>
      <c r="C59" s="15">
        <v>350</v>
      </c>
      <c r="D59" s="15">
        <v>460</v>
      </c>
      <c r="E59" s="7" t="s">
        <v>198</v>
      </c>
    </row>
    <row r="60" spans="1:5" x14ac:dyDescent="0.25">
      <c r="A60" s="14">
        <v>63</v>
      </c>
      <c r="B60" s="9" t="s">
        <v>37</v>
      </c>
      <c r="C60" s="15">
        <v>350</v>
      </c>
      <c r="D60" s="15">
        <v>650</v>
      </c>
      <c r="E60" s="7" t="s">
        <v>281</v>
      </c>
    </row>
    <row r="61" spans="1:5" x14ac:dyDescent="0.25">
      <c r="A61" s="14">
        <v>64</v>
      </c>
      <c r="B61" s="9" t="s">
        <v>38</v>
      </c>
      <c r="C61" s="15">
        <v>350</v>
      </c>
      <c r="D61" s="15">
        <v>460</v>
      </c>
      <c r="E61" s="7" t="s">
        <v>198</v>
      </c>
    </row>
    <row r="62" spans="1:5" x14ac:dyDescent="0.25">
      <c r="A62" s="14">
        <v>65</v>
      </c>
      <c r="B62" s="9" t="s">
        <v>39</v>
      </c>
      <c r="C62" s="15">
        <v>350</v>
      </c>
      <c r="D62" s="15">
        <v>460</v>
      </c>
      <c r="E62" s="7" t="s">
        <v>198</v>
      </c>
    </row>
    <row r="63" spans="1:5" x14ac:dyDescent="0.25">
      <c r="A63" s="14">
        <v>66</v>
      </c>
      <c r="B63" s="9" t="s">
        <v>40</v>
      </c>
      <c r="C63" s="15">
        <v>350</v>
      </c>
      <c r="D63" s="15">
        <v>650</v>
      </c>
      <c r="E63" s="7" t="s">
        <v>281</v>
      </c>
    </row>
    <row r="64" spans="1:5" x14ac:dyDescent="0.25">
      <c r="A64" s="14">
        <v>67</v>
      </c>
      <c r="B64" s="9" t="s">
        <v>41</v>
      </c>
      <c r="C64" s="15">
        <v>350</v>
      </c>
      <c r="D64" s="15">
        <v>460</v>
      </c>
      <c r="E64" s="7" t="s">
        <v>198</v>
      </c>
    </row>
    <row r="65" spans="1:5" x14ac:dyDescent="0.25">
      <c r="A65" s="14">
        <v>68</v>
      </c>
      <c r="B65" s="9" t="s">
        <v>42</v>
      </c>
      <c r="C65" s="15">
        <v>350</v>
      </c>
      <c r="D65" s="15">
        <v>460</v>
      </c>
      <c r="E65" s="7" t="s">
        <v>198</v>
      </c>
    </row>
    <row r="66" spans="1:5" x14ac:dyDescent="0.25">
      <c r="A66" s="14">
        <v>69</v>
      </c>
      <c r="B66" s="9" t="s">
        <v>43</v>
      </c>
      <c r="C66" s="15">
        <v>350</v>
      </c>
      <c r="D66" s="15">
        <v>650</v>
      </c>
      <c r="E66" s="7" t="s">
        <v>290</v>
      </c>
    </row>
    <row r="67" spans="1:5" x14ac:dyDescent="0.25">
      <c r="A67" s="14">
        <v>70</v>
      </c>
      <c r="B67" s="9" t="s">
        <v>44</v>
      </c>
      <c r="C67" s="15">
        <v>350</v>
      </c>
      <c r="D67" s="15">
        <v>460</v>
      </c>
      <c r="E67" s="7" t="s">
        <v>198</v>
      </c>
    </row>
    <row r="68" spans="1:5" x14ac:dyDescent="0.25">
      <c r="A68" s="14">
        <v>71</v>
      </c>
      <c r="B68" s="9" t="s">
        <v>45</v>
      </c>
      <c r="C68" s="15">
        <v>350</v>
      </c>
      <c r="D68" s="15">
        <v>460</v>
      </c>
      <c r="E68" s="7" t="s">
        <v>198</v>
      </c>
    </row>
    <row r="69" spans="1:5" ht="15.75" customHeight="1" x14ac:dyDescent="0.25">
      <c r="A69" s="14">
        <v>72</v>
      </c>
      <c r="B69" s="9" t="s">
        <v>46</v>
      </c>
      <c r="C69" s="15">
        <v>350</v>
      </c>
      <c r="D69" s="15">
        <v>650</v>
      </c>
      <c r="E69" s="7" t="s">
        <v>281</v>
      </c>
    </row>
    <row r="70" spans="1:5" ht="15.75" customHeight="1" x14ac:dyDescent="0.25">
      <c r="A70" s="14">
        <v>73</v>
      </c>
      <c r="B70" s="9" t="s">
        <v>260</v>
      </c>
      <c r="C70" s="15">
        <v>350</v>
      </c>
      <c r="D70" s="15">
        <v>460</v>
      </c>
      <c r="E70" s="7" t="s">
        <v>281</v>
      </c>
    </row>
    <row r="71" spans="1:5" ht="15.75" customHeight="1" x14ac:dyDescent="0.25">
      <c r="A71" s="14">
        <v>88</v>
      </c>
      <c r="B71" s="9" t="s">
        <v>261</v>
      </c>
      <c r="C71" s="15">
        <v>350</v>
      </c>
      <c r="D71" s="15">
        <v>460</v>
      </c>
      <c r="E71" s="7" t="s">
        <v>281</v>
      </c>
    </row>
    <row r="72" spans="1:5" ht="15.75" customHeight="1" x14ac:dyDescent="0.25">
      <c r="A72" s="14">
        <v>89</v>
      </c>
      <c r="B72" s="9" t="s">
        <v>262</v>
      </c>
      <c r="C72" s="15">
        <v>350</v>
      </c>
      <c r="D72" s="15">
        <v>460</v>
      </c>
      <c r="E72" s="7" t="s">
        <v>281</v>
      </c>
    </row>
    <row r="73" spans="1:5" ht="15.75" customHeight="1" x14ac:dyDescent="0.25">
      <c r="A73" s="8">
        <v>74</v>
      </c>
      <c r="B73" s="9" t="s">
        <v>47</v>
      </c>
      <c r="C73" s="15">
        <v>350</v>
      </c>
      <c r="D73" s="15">
        <v>500</v>
      </c>
      <c r="E73" s="7" t="s">
        <v>282</v>
      </c>
    </row>
    <row r="74" spans="1:5" x14ac:dyDescent="0.25">
      <c r="A74" s="8">
        <v>75</v>
      </c>
      <c r="B74" s="9" t="s">
        <v>48</v>
      </c>
      <c r="C74" s="15">
        <v>350</v>
      </c>
      <c r="D74" s="15">
        <v>500</v>
      </c>
      <c r="E74" s="7" t="s">
        <v>282</v>
      </c>
    </row>
    <row r="75" spans="1:5" x14ac:dyDescent="0.25">
      <c r="A75" s="8">
        <v>76</v>
      </c>
      <c r="B75" s="9" t="s">
        <v>49</v>
      </c>
      <c r="C75" s="15">
        <v>350</v>
      </c>
      <c r="D75" s="15">
        <v>460</v>
      </c>
      <c r="E75" s="7" t="s">
        <v>281</v>
      </c>
    </row>
    <row r="76" spans="1:5" x14ac:dyDescent="0.25">
      <c r="A76" s="8">
        <v>77</v>
      </c>
      <c r="B76" s="9" t="s">
        <v>50</v>
      </c>
      <c r="C76" s="15">
        <v>350</v>
      </c>
      <c r="D76" s="15">
        <v>460</v>
      </c>
      <c r="E76" s="7" t="s">
        <v>282</v>
      </c>
    </row>
    <row r="77" spans="1:5" x14ac:dyDescent="0.25">
      <c r="A77" s="8">
        <v>78</v>
      </c>
      <c r="B77" s="9" t="s">
        <v>51</v>
      </c>
      <c r="C77" s="15">
        <v>350</v>
      </c>
      <c r="D77" s="15">
        <v>460</v>
      </c>
      <c r="E77" s="7" t="s">
        <v>282</v>
      </c>
    </row>
    <row r="78" spans="1:5" x14ac:dyDescent="0.25">
      <c r="A78" s="8">
        <v>79</v>
      </c>
      <c r="B78" s="9" t="s">
        <v>52</v>
      </c>
      <c r="C78" s="15">
        <v>350</v>
      </c>
      <c r="D78" s="15">
        <v>460</v>
      </c>
      <c r="E78" s="7" t="s">
        <v>281</v>
      </c>
    </row>
    <row r="79" spans="1:5" x14ac:dyDescent="0.25">
      <c r="A79" s="8">
        <v>80</v>
      </c>
      <c r="B79" s="9" t="s">
        <v>53</v>
      </c>
      <c r="C79" s="15">
        <v>350</v>
      </c>
      <c r="D79" s="15">
        <v>460</v>
      </c>
      <c r="E79" s="7" t="s">
        <v>281</v>
      </c>
    </row>
    <row r="80" spans="1:5" x14ac:dyDescent="0.25">
      <c r="A80" s="8">
        <v>81</v>
      </c>
      <c r="B80" s="9" t="s">
        <v>54</v>
      </c>
      <c r="C80" s="15">
        <v>350</v>
      </c>
      <c r="D80" s="15">
        <v>460</v>
      </c>
      <c r="E80" s="7" t="s">
        <v>282</v>
      </c>
    </row>
    <row r="81" spans="1:5" x14ac:dyDescent="0.25">
      <c r="A81" s="8">
        <v>82</v>
      </c>
      <c r="B81" s="9" t="s">
        <v>55</v>
      </c>
      <c r="C81" s="15">
        <v>350</v>
      </c>
      <c r="D81" s="15">
        <v>460</v>
      </c>
      <c r="E81" s="7" t="s">
        <v>282</v>
      </c>
    </row>
    <row r="82" spans="1:5" x14ac:dyDescent="0.25">
      <c r="A82" s="8">
        <v>83</v>
      </c>
      <c r="B82" s="9" t="s">
        <v>206</v>
      </c>
      <c r="C82" s="15">
        <v>350</v>
      </c>
      <c r="D82" s="15">
        <v>460</v>
      </c>
      <c r="E82" s="7" t="s">
        <v>282</v>
      </c>
    </row>
    <row r="83" spans="1:5" x14ac:dyDescent="0.25">
      <c r="A83" s="8">
        <v>84</v>
      </c>
      <c r="B83" s="9" t="s">
        <v>207</v>
      </c>
      <c r="C83" s="15">
        <v>350</v>
      </c>
      <c r="D83" s="15">
        <v>460</v>
      </c>
      <c r="E83" s="7" t="s">
        <v>282</v>
      </c>
    </row>
    <row r="84" spans="1:5" x14ac:dyDescent="0.25">
      <c r="A84" s="8">
        <v>85</v>
      </c>
      <c r="B84" s="9" t="s">
        <v>208</v>
      </c>
      <c r="C84" s="15">
        <v>350</v>
      </c>
      <c r="D84" s="15">
        <v>460</v>
      </c>
      <c r="E84" s="7" t="s">
        <v>282</v>
      </c>
    </row>
    <row r="85" spans="1:5" x14ac:dyDescent="0.25">
      <c r="A85" s="8">
        <v>86</v>
      </c>
      <c r="B85" s="9" t="s">
        <v>209</v>
      </c>
      <c r="C85" s="15">
        <v>350</v>
      </c>
      <c r="D85" s="15">
        <v>460</v>
      </c>
      <c r="E85" s="7" t="s">
        <v>282</v>
      </c>
    </row>
    <row r="86" spans="1:5" x14ac:dyDescent="0.25">
      <c r="A86" s="8">
        <v>87</v>
      </c>
      <c r="B86" s="9" t="s">
        <v>210</v>
      </c>
      <c r="C86" s="15">
        <v>350</v>
      </c>
      <c r="D86" s="15">
        <v>460</v>
      </c>
      <c r="E86" s="7" t="s">
        <v>282</v>
      </c>
    </row>
    <row r="87" spans="1:5" x14ac:dyDescent="0.25">
      <c r="A87" s="8">
        <v>90</v>
      </c>
      <c r="B87" s="9" t="s">
        <v>300</v>
      </c>
      <c r="C87" s="15"/>
      <c r="D87" s="15">
        <v>830</v>
      </c>
      <c r="E87" s="26" t="s">
        <v>198</v>
      </c>
    </row>
    <row r="88" spans="1:5" x14ac:dyDescent="0.25">
      <c r="A88" s="8">
        <v>91</v>
      </c>
      <c r="B88" s="9" t="s">
        <v>301</v>
      </c>
      <c r="C88" s="15"/>
      <c r="D88" s="15">
        <v>830</v>
      </c>
      <c r="E88" s="7" t="s">
        <v>221</v>
      </c>
    </row>
    <row r="89" spans="1:5" x14ac:dyDescent="0.25">
      <c r="A89" s="8">
        <v>92</v>
      </c>
      <c r="B89" s="9" t="s">
        <v>302</v>
      </c>
      <c r="C89" s="15"/>
      <c r="D89" s="15">
        <v>830</v>
      </c>
      <c r="E89" s="7" t="s">
        <v>198</v>
      </c>
    </row>
    <row r="90" spans="1:5" x14ac:dyDescent="0.25">
      <c r="A90" s="37" t="s">
        <v>56</v>
      </c>
      <c r="B90" s="38"/>
      <c r="C90" s="38"/>
      <c r="D90" s="38"/>
      <c r="E90" s="39"/>
    </row>
    <row r="91" spans="1:5" x14ac:dyDescent="0.25">
      <c r="A91" s="8">
        <v>95</v>
      </c>
      <c r="B91" s="9" t="s">
        <v>57</v>
      </c>
      <c r="C91" s="15">
        <v>400</v>
      </c>
      <c r="D91" s="15">
        <f t="shared" ref="D91:D116" si="1">(C91*0.2)+C91</f>
        <v>480</v>
      </c>
      <c r="E91" s="7" t="s">
        <v>283</v>
      </c>
    </row>
    <row r="92" spans="1:5" x14ac:dyDescent="0.25">
      <c r="A92" s="8">
        <v>96</v>
      </c>
      <c r="B92" s="9" t="s">
        <v>58</v>
      </c>
      <c r="C92" s="15">
        <v>400</v>
      </c>
      <c r="D92" s="15">
        <f t="shared" si="1"/>
        <v>480</v>
      </c>
      <c r="E92" s="7" t="s">
        <v>283</v>
      </c>
    </row>
    <row r="93" spans="1:5" x14ac:dyDescent="0.25">
      <c r="A93" s="8">
        <v>97</v>
      </c>
      <c r="B93" s="9" t="s">
        <v>59</v>
      </c>
      <c r="C93" s="15">
        <v>400</v>
      </c>
      <c r="D93" s="15">
        <f t="shared" si="1"/>
        <v>480</v>
      </c>
      <c r="E93" s="7" t="s">
        <v>283</v>
      </c>
    </row>
    <row r="94" spans="1:5" x14ac:dyDescent="0.25">
      <c r="A94" s="8">
        <v>98</v>
      </c>
      <c r="B94" s="9" t="s">
        <v>60</v>
      </c>
      <c r="C94" s="15">
        <v>400</v>
      </c>
      <c r="D94" s="15">
        <f t="shared" si="1"/>
        <v>480</v>
      </c>
      <c r="E94" s="7" t="s">
        <v>283</v>
      </c>
    </row>
    <row r="95" spans="1:5" ht="15.75" customHeight="1" x14ac:dyDescent="0.25">
      <c r="A95" s="8">
        <v>99</v>
      </c>
      <c r="B95" s="9" t="s">
        <v>211</v>
      </c>
      <c r="C95" s="15">
        <v>400</v>
      </c>
      <c r="D95" s="15">
        <f t="shared" si="1"/>
        <v>480</v>
      </c>
      <c r="E95" s="7" t="s">
        <v>283</v>
      </c>
    </row>
    <row r="96" spans="1:5" x14ac:dyDescent="0.25">
      <c r="A96" s="8">
        <v>100</v>
      </c>
      <c r="B96" s="9" t="s">
        <v>273</v>
      </c>
      <c r="C96" s="15">
        <v>400</v>
      </c>
      <c r="D96" s="15">
        <f t="shared" si="1"/>
        <v>480</v>
      </c>
      <c r="E96" s="7" t="s">
        <v>283</v>
      </c>
    </row>
    <row r="97" spans="1:5" x14ac:dyDescent="0.25">
      <c r="A97" s="37" t="s">
        <v>61</v>
      </c>
      <c r="B97" s="38"/>
      <c r="C97" s="38"/>
      <c r="D97" s="38"/>
      <c r="E97" s="39"/>
    </row>
    <row r="98" spans="1:5" x14ac:dyDescent="0.25">
      <c r="A98" s="8">
        <v>101</v>
      </c>
      <c r="B98" s="9" t="s">
        <v>62</v>
      </c>
      <c r="C98" s="15">
        <v>350</v>
      </c>
      <c r="D98" s="15">
        <v>460</v>
      </c>
      <c r="E98" s="7" t="s">
        <v>198</v>
      </c>
    </row>
    <row r="99" spans="1:5" x14ac:dyDescent="0.25">
      <c r="A99" s="8">
        <v>102</v>
      </c>
      <c r="B99" s="9" t="s">
        <v>63</v>
      </c>
      <c r="C99" s="15">
        <v>350</v>
      </c>
      <c r="D99" s="15">
        <v>460</v>
      </c>
      <c r="E99" s="7" t="s">
        <v>198</v>
      </c>
    </row>
    <row r="100" spans="1:5" x14ac:dyDescent="0.25">
      <c r="A100" s="8">
        <v>103</v>
      </c>
      <c r="B100" s="9" t="s">
        <v>64</v>
      </c>
      <c r="C100" s="15">
        <v>350</v>
      </c>
      <c r="D100" s="15">
        <v>460</v>
      </c>
      <c r="E100" s="7" t="s">
        <v>198</v>
      </c>
    </row>
    <row r="101" spans="1:5" x14ac:dyDescent="0.25">
      <c r="A101" s="8">
        <v>104</v>
      </c>
      <c r="B101" s="9" t="s">
        <v>65</v>
      </c>
      <c r="C101" s="15">
        <v>350</v>
      </c>
      <c r="D101" s="15">
        <v>460</v>
      </c>
      <c r="E101" s="7" t="s">
        <v>198</v>
      </c>
    </row>
    <row r="102" spans="1:5" x14ac:dyDescent="0.25">
      <c r="A102" s="8">
        <v>105</v>
      </c>
      <c r="B102" s="9" t="s">
        <v>66</v>
      </c>
      <c r="C102" s="15">
        <v>350</v>
      </c>
      <c r="D102" s="15">
        <v>460</v>
      </c>
      <c r="E102" s="7" t="s">
        <v>198</v>
      </c>
    </row>
    <row r="103" spans="1:5" x14ac:dyDescent="0.25">
      <c r="A103" s="8">
        <v>106</v>
      </c>
      <c r="B103" s="9" t="s">
        <v>67</v>
      </c>
      <c r="C103" s="15">
        <v>350</v>
      </c>
      <c r="D103" s="15">
        <v>480</v>
      </c>
      <c r="E103" s="7" t="s">
        <v>198</v>
      </c>
    </row>
    <row r="104" spans="1:5" x14ac:dyDescent="0.25">
      <c r="A104" s="8">
        <v>107</v>
      </c>
      <c r="B104" s="9" t="s">
        <v>68</v>
      </c>
      <c r="C104" s="15">
        <v>350</v>
      </c>
      <c r="D104" s="15">
        <v>480</v>
      </c>
      <c r="E104" s="7" t="s">
        <v>198</v>
      </c>
    </row>
    <row r="105" spans="1:5" x14ac:dyDescent="0.25">
      <c r="A105" s="8">
        <v>108</v>
      </c>
      <c r="B105" s="9" t="s">
        <v>212</v>
      </c>
      <c r="C105" s="15">
        <v>400</v>
      </c>
      <c r="D105" s="15">
        <v>550</v>
      </c>
      <c r="E105" s="7" t="s">
        <v>198</v>
      </c>
    </row>
    <row r="106" spans="1:5" x14ac:dyDescent="0.25">
      <c r="A106" s="8">
        <v>109</v>
      </c>
      <c r="B106" s="9" t="s">
        <v>274</v>
      </c>
      <c r="C106" s="15">
        <v>400</v>
      </c>
      <c r="D106" s="15">
        <v>550</v>
      </c>
      <c r="E106" s="7" t="s">
        <v>198</v>
      </c>
    </row>
    <row r="107" spans="1:5" x14ac:dyDescent="0.25">
      <c r="A107" s="37" t="s">
        <v>69</v>
      </c>
      <c r="B107" s="38"/>
      <c r="C107" s="38"/>
      <c r="D107" s="38"/>
      <c r="E107" s="39"/>
    </row>
    <row r="108" spans="1:5" x14ac:dyDescent="0.25">
      <c r="A108" s="8">
        <v>111</v>
      </c>
      <c r="B108" s="10" t="s">
        <v>70</v>
      </c>
      <c r="C108" s="15">
        <v>350</v>
      </c>
      <c r="D108" s="15">
        <v>480</v>
      </c>
      <c r="E108" s="26" t="s">
        <v>198</v>
      </c>
    </row>
    <row r="109" spans="1:5" x14ac:dyDescent="0.25">
      <c r="A109" s="8">
        <v>112</v>
      </c>
      <c r="B109" s="9" t="s">
        <v>71</v>
      </c>
      <c r="C109" s="15">
        <v>350</v>
      </c>
      <c r="D109" s="15">
        <v>480</v>
      </c>
      <c r="E109" s="26" t="s">
        <v>198</v>
      </c>
    </row>
    <row r="110" spans="1:5" x14ac:dyDescent="0.25">
      <c r="A110" s="8">
        <v>113</v>
      </c>
      <c r="B110" s="9" t="s">
        <v>72</v>
      </c>
      <c r="C110" s="15">
        <v>350</v>
      </c>
      <c r="D110" s="15">
        <v>480</v>
      </c>
      <c r="E110" s="26" t="s">
        <v>198</v>
      </c>
    </row>
    <row r="111" spans="1:5" x14ac:dyDescent="0.25">
      <c r="A111" s="8">
        <v>114</v>
      </c>
      <c r="B111" s="9" t="s">
        <v>73</v>
      </c>
      <c r="C111" s="15">
        <v>500</v>
      </c>
      <c r="D111" s="15">
        <f t="shared" si="1"/>
        <v>600</v>
      </c>
      <c r="E111" s="26" t="s">
        <v>198</v>
      </c>
    </row>
    <row r="112" spans="1:5" x14ac:dyDescent="0.25">
      <c r="A112" s="8">
        <v>115</v>
      </c>
      <c r="B112" s="9" t="s">
        <v>74</v>
      </c>
      <c r="C112" s="15">
        <v>350</v>
      </c>
      <c r="D112" s="15">
        <v>500</v>
      </c>
      <c r="E112" s="26" t="s">
        <v>198</v>
      </c>
    </row>
    <row r="113" spans="1:5" x14ac:dyDescent="0.25">
      <c r="A113" s="8">
        <v>116</v>
      </c>
      <c r="B113" s="9" t="s">
        <v>75</v>
      </c>
      <c r="C113" s="15">
        <v>350</v>
      </c>
      <c r="D113" s="15">
        <v>500</v>
      </c>
      <c r="E113" s="7" t="s">
        <v>283</v>
      </c>
    </row>
    <row r="114" spans="1:5" x14ac:dyDescent="0.25">
      <c r="A114" s="8">
        <v>117</v>
      </c>
      <c r="B114" s="9" t="s">
        <v>76</v>
      </c>
      <c r="C114" s="15">
        <v>500</v>
      </c>
      <c r="D114" s="15">
        <f t="shared" si="1"/>
        <v>600</v>
      </c>
      <c r="E114" s="7" t="s">
        <v>281</v>
      </c>
    </row>
    <row r="115" spans="1:5" x14ac:dyDescent="0.25">
      <c r="A115" s="8">
        <v>118</v>
      </c>
      <c r="B115" s="9" t="s">
        <v>77</v>
      </c>
      <c r="C115" s="15">
        <v>1500</v>
      </c>
      <c r="D115" s="15">
        <f t="shared" si="1"/>
        <v>1800</v>
      </c>
      <c r="E115" s="7" t="s">
        <v>197</v>
      </c>
    </row>
    <row r="116" spans="1:5" x14ac:dyDescent="0.25">
      <c r="A116" s="8">
        <v>119</v>
      </c>
      <c r="B116" s="9" t="s">
        <v>78</v>
      </c>
      <c r="C116" s="15">
        <v>500</v>
      </c>
      <c r="D116" s="15">
        <f t="shared" si="1"/>
        <v>600</v>
      </c>
      <c r="E116" s="7" t="s">
        <v>197</v>
      </c>
    </row>
    <row r="117" spans="1:5" x14ac:dyDescent="0.25">
      <c r="A117" s="37" t="s">
        <v>79</v>
      </c>
      <c r="B117" s="38"/>
      <c r="C117" s="38"/>
      <c r="D117" s="38"/>
      <c r="E117" s="39"/>
    </row>
    <row r="118" spans="1:5" x14ac:dyDescent="0.25">
      <c r="A118" s="8">
        <v>121</v>
      </c>
      <c r="B118" s="9" t="s">
        <v>80</v>
      </c>
      <c r="C118" s="15">
        <v>350</v>
      </c>
      <c r="D118" s="15">
        <v>460</v>
      </c>
      <c r="E118" s="7" t="s">
        <v>198</v>
      </c>
    </row>
    <row r="119" spans="1:5" ht="30" x14ac:dyDescent="0.25">
      <c r="A119" s="8">
        <v>122</v>
      </c>
      <c r="B119" s="9" t="s">
        <v>251</v>
      </c>
      <c r="C119" s="15">
        <v>350</v>
      </c>
      <c r="D119" s="15">
        <v>460</v>
      </c>
      <c r="E119" s="7" t="s">
        <v>198</v>
      </c>
    </row>
    <row r="120" spans="1:5" x14ac:dyDescent="0.25">
      <c r="A120" s="8">
        <v>123</v>
      </c>
      <c r="B120" s="9" t="s">
        <v>81</v>
      </c>
      <c r="C120" s="15">
        <v>500</v>
      </c>
      <c r="D120" s="15">
        <f t="shared" ref="D120:D121" si="2">(C120*0.2)+C120</f>
        <v>600</v>
      </c>
      <c r="E120" s="7" t="s">
        <v>281</v>
      </c>
    </row>
    <row r="121" spans="1:5" x14ac:dyDescent="0.25">
      <c r="A121" s="8">
        <v>124</v>
      </c>
      <c r="B121" s="9" t="s">
        <v>82</v>
      </c>
      <c r="C121" s="15">
        <v>500</v>
      </c>
      <c r="D121" s="15">
        <f t="shared" si="2"/>
        <v>600</v>
      </c>
      <c r="E121" s="7" t="s">
        <v>198</v>
      </c>
    </row>
    <row r="122" spans="1:5" x14ac:dyDescent="0.25">
      <c r="A122" s="37" t="s">
        <v>83</v>
      </c>
      <c r="B122" s="38"/>
      <c r="C122" s="38"/>
      <c r="D122" s="38"/>
      <c r="E122" s="39"/>
    </row>
    <row r="123" spans="1:5" x14ac:dyDescent="0.25">
      <c r="A123" s="8">
        <v>125</v>
      </c>
      <c r="B123" s="9" t="s">
        <v>84</v>
      </c>
      <c r="C123" s="15">
        <v>500</v>
      </c>
      <c r="D123" s="15">
        <f t="shared" ref="D123:D125" si="3">(C123*0.2)+C123</f>
        <v>600</v>
      </c>
      <c r="E123" s="7" t="s">
        <v>198</v>
      </c>
    </row>
    <row r="124" spans="1:5" x14ac:dyDescent="0.25">
      <c r="A124" s="8">
        <v>126</v>
      </c>
      <c r="B124" s="9" t="s">
        <v>85</v>
      </c>
      <c r="C124" s="15">
        <v>500</v>
      </c>
      <c r="D124" s="15">
        <f t="shared" si="3"/>
        <v>600</v>
      </c>
      <c r="E124" s="7" t="s">
        <v>198</v>
      </c>
    </row>
    <row r="125" spans="1:5" x14ac:dyDescent="0.25">
      <c r="A125" s="8">
        <v>127</v>
      </c>
      <c r="B125" s="9" t="s">
        <v>253</v>
      </c>
      <c r="C125" s="15">
        <v>500</v>
      </c>
      <c r="D125" s="15">
        <f t="shared" si="3"/>
        <v>600</v>
      </c>
      <c r="E125" s="7" t="s">
        <v>198</v>
      </c>
    </row>
    <row r="126" spans="1:5" x14ac:dyDescent="0.25">
      <c r="A126" s="37" t="s">
        <v>86</v>
      </c>
      <c r="B126" s="38"/>
      <c r="C126" s="38"/>
      <c r="D126" s="38"/>
      <c r="E126" s="39"/>
    </row>
    <row r="127" spans="1:5" x14ac:dyDescent="0.25">
      <c r="A127" s="18">
        <v>131</v>
      </c>
      <c r="B127" s="9" t="s">
        <v>87</v>
      </c>
      <c r="C127" s="15">
        <v>500</v>
      </c>
      <c r="D127" s="15">
        <f t="shared" ref="D127:D130" si="4">(C127*0.2)+C127</f>
        <v>600</v>
      </c>
      <c r="E127" s="7" t="s">
        <v>198</v>
      </c>
    </row>
    <row r="128" spans="1:5" x14ac:dyDescent="0.25">
      <c r="A128" s="14">
        <v>132</v>
      </c>
      <c r="B128" s="9" t="s">
        <v>88</v>
      </c>
      <c r="C128" s="15">
        <v>500</v>
      </c>
      <c r="D128" s="15">
        <f t="shared" si="4"/>
        <v>600</v>
      </c>
      <c r="E128" s="7" t="s">
        <v>282</v>
      </c>
    </row>
    <row r="129" spans="1:5" x14ac:dyDescent="0.25">
      <c r="A129" s="14">
        <v>133</v>
      </c>
      <c r="B129" s="9" t="s">
        <v>89</v>
      </c>
      <c r="C129" s="15">
        <v>500</v>
      </c>
      <c r="D129" s="15">
        <f t="shared" si="4"/>
        <v>600</v>
      </c>
      <c r="E129" s="7" t="s">
        <v>198</v>
      </c>
    </row>
    <row r="130" spans="1:5" x14ac:dyDescent="0.25">
      <c r="A130" s="14">
        <v>134</v>
      </c>
      <c r="B130" s="9" t="s">
        <v>90</v>
      </c>
      <c r="C130" s="15">
        <v>500</v>
      </c>
      <c r="D130" s="15">
        <f t="shared" si="4"/>
        <v>600</v>
      </c>
      <c r="E130" s="7" t="s">
        <v>198</v>
      </c>
    </row>
    <row r="131" spans="1:5" x14ac:dyDescent="0.25">
      <c r="A131" s="14">
        <v>135</v>
      </c>
      <c r="B131" s="9" t="s">
        <v>213</v>
      </c>
      <c r="C131" s="15">
        <v>500</v>
      </c>
      <c r="D131" s="15">
        <f t="shared" ref="D131" si="5">(C131*0.2)+C131</f>
        <v>600</v>
      </c>
      <c r="E131" s="7" t="s">
        <v>282</v>
      </c>
    </row>
    <row r="132" spans="1:5" x14ac:dyDescent="0.25">
      <c r="A132" s="37" t="s">
        <v>91</v>
      </c>
      <c r="B132" s="38"/>
      <c r="C132" s="38"/>
      <c r="D132" s="38"/>
      <c r="E132" s="39"/>
    </row>
    <row r="133" spans="1:5" x14ac:dyDescent="0.25">
      <c r="A133" s="8">
        <v>141</v>
      </c>
      <c r="B133" s="9" t="s">
        <v>92</v>
      </c>
      <c r="C133" s="15">
        <v>500</v>
      </c>
      <c r="D133" s="15">
        <f t="shared" ref="D133:D135" si="6">(C133*0.2)+C133</f>
        <v>600</v>
      </c>
      <c r="E133" s="7" t="s">
        <v>198</v>
      </c>
    </row>
    <row r="134" spans="1:5" x14ac:dyDescent="0.25">
      <c r="A134" s="8">
        <v>142</v>
      </c>
      <c r="B134" s="9" t="s">
        <v>93</v>
      </c>
      <c r="C134" s="15">
        <v>500</v>
      </c>
      <c r="D134" s="15">
        <f t="shared" si="6"/>
        <v>600</v>
      </c>
      <c r="E134" s="7" t="s">
        <v>198</v>
      </c>
    </row>
    <row r="135" spans="1:5" x14ac:dyDescent="0.25">
      <c r="A135" s="8">
        <v>143</v>
      </c>
      <c r="B135" s="9" t="s">
        <v>214</v>
      </c>
      <c r="C135" s="15">
        <v>700</v>
      </c>
      <c r="D135" s="15">
        <f t="shared" si="6"/>
        <v>840</v>
      </c>
      <c r="E135" s="7" t="s">
        <v>198</v>
      </c>
    </row>
    <row r="136" spans="1:5" x14ac:dyDescent="0.25">
      <c r="A136" s="37" t="s">
        <v>94</v>
      </c>
      <c r="B136" s="38"/>
      <c r="C136" s="38"/>
      <c r="D136" s="38"/>
      <c r="E136" s="39"/>
    </row>
    <row r="137" spans="1:5" ht="30" x14ac:dyDescent="0.25">
      <c r="A137" s="8">
        <v>151</v>
      </c>
      <c r="B137" s="9" t="s">
        <v>266</v>
      </c>
      <c r="C137" s="15">
        <v>350</v>
      </c>
      <c r="D137" s="15">
        <v>460</v>
      </c>
      <c r="E137" s="7" t="s">
        <v>198</v>
      </c>
    </row>
    <row r="138" spans="1:5" x14ac:dyDescent="0.25">
      <c r="A138" s="8">
        <v>152</v>
      </c>
      <c r="B138" s="9" t="s">
        <v>96</v>
      </c>
      <c r="C138" s="15">
        <v>350</v>
      </c>
      <c r="D138" s="15">
        <v>460</v>
      </c>
      <c r="E138" s="7" t="s">
        <v>198</v>
      </c>
    </row>
    <row r="139" spans="1:5" x14ac:dyDescent="0.25">
      <c r="A139" s="8">
        <v>153</v>
      </c>
      <c r="B139" s="9" t="s">
        <v>95</v>
      </c>
      <c r="C139" s="15">
        <v>450</v>
      </c>
      <c r="D139" s="15">
        <v>580</v>
      </c>
      <c r="E139" s="7" t="s">
        <v>198</v>
      </c>
    </row>
    <row r="140" spans="1:5" x14ac:dyDescent="0.25">
      <c r="A140" s="8">
        <v>154</v>
      </c>
      <c r="B140" s="9" t="s">
        <v>97</v>
      </c>
      <c r="C140" s="15">
        <v>450</v>
      </c>
      <c r="D140" s="15">
        <v>600</v>
      </c>
      <c r="E140" s="7" t="s">
        <v>198</v>
      </c>
    </row>
    <row r="141" spans="1:5" x14ac:dyDescent="0.25">
      <c r="A141" s="8">
        <v>155</v>
      </c>
      <c r="B141" s="9" t="s">
        <v>98</v>
      </c>
      <c r="C141" s="15">
        <v>450</v>
      </c>
      <c r="D141" s="15">
        <f t="shared" ref="D141:D150" si="7">(C141*0.2)+C141</f>
        <v>540</v>
      </c>
      <c r="E141" s="7" t="s">
        <v>284</v>
      </c>
    </row>
    <row r="142" spans="1:5" x14ac:dyDescent="0.25">
      <c r="A142" s="8">
        <v>156</v>
      </c>
      <c r="B142" s="9" t="s">
        <v>99</v>
      </c>
      <c r="C142" s="15">
        <v>450</v>
      </c>
      <c r="D142" s="15">
        <f t="shared" si="7"/>
        <v>540</v>
      </c>
      <c r="E142" s="7" t="s">
        <v>284</v>
      </c>
    </row>
    <row r="143" spans="1:5" x14ac:dyDescent="0.25">
      <c r="A143" s="8">
        <v>157</v>
      </c>
      <c r="B143" s="9" t="s">
        <v>100</v>
      </c>
      <c r="C143" s="15">
        <v>450</v>
      </c>
      <c r="D143" s="15">
        <v>580</v>
      </c>
      <c r="E143" s="7" t="s">
        <v>198</v>
      </c>
    </row>
    <row r="144" spans="1:5" x14ac:dyDescent="0.25">
      <c r="A144" s="8">
        <v>158</v>
      </c>
      <c r="B144" s="9" t="s">
        <v>267</v>
      </c>
      <c r="C144" s="15">
        <v>450</v>
      </c>
      <c r="D144" s="15">
        <f t="shared" si="7"/>
        <v>540</v>
      </c>
      <c r="E144" s="7" t="s">
        <v>198</v>
      </c>
    </row>
    <row r="145" spans="1:5" x14ac:dyDescent="0.25">
      <c r="A145" s="8">
        <v>159</v>
      </c>
      <c r="B145" s="9" t="s">
        <v>268</v>
      </c>
      <c r="C145" s="15">
        <v>450</v>
      </c>
      <c r="D145" s="15">
        <f t="shared" si="7"/>
        <v>540</v>
      </c>
      <c r="E145" s="7" t="s">
        <v>198</v>
      </c>
    </row>
    <row r="146" spans="1:5" x14ac:dyDescent="0.25">
      <c r="A146" s="8">
        <v>160</v>
      </c>
      <c r="B146" s="9" t="s">
        <v>101</v>
      </c>
      <c r="C146" s="15">
        <v>450</v>
      </c>
      <c r="D146" s="15">
        <f t="shared" si="7"/>
        <v>540</v>
      </c>
      <c r="E146" s="7" t="s">
        <v>198</v>
      </c>
    </row>
    <row r="147" spans="1:5" ht="30" x14ac:dyDescent="0.25">
      <c r="A147" s="8">
        <v>161</v>
      </c>
      <c r="B147" s="9" t="s">
        <v>263</v>
      </c>
      <c r="C147" s="15">
        <v>500</v>
      </c>
      <c r="D147" s="15">
        <f t="shared" si="7"/>
        <v>600</v>
      </c>
      <c r="E147" s="7" t="s">
        <v>281</v>
      </c>
    </row>
    <row r="148" spans="1:5" ht="30" x14ac:dyDescent="0.25">
      <c r="A148" s="8">
        <v>162</v>
      </c>
      <c r="B148" s="9" t="s">
        <v>264</v>
      </c>
      <c r="C148" s="15">
        <v>800</v>
      </c>
      <c r="D148" s="15">
        <f t="shared" si="7"/>
        <v>960</v>
      </c>
      <c r="E148" s="7" t="s">
        <v>220</v>
      </c>
    </row>
    <row r="149" spans="1:5" x14ac:dyDescent="0.25">
      <c r="A149" s="8">
        <v>163</v>
      </c>
      <c r="B149" s="9" t="s">
        <v>265</v>
      </c>
      <c r="C149" s="15">
        <v>900</v>
      </c>
      <c r="D149" s="15">
        <f t="shared" si="7"/>
        <v>1080</v>
      </c>
      <c r="E149" s="7" t="s">
        <v>220</v>
      </c>
    </row>
    <row r="150" spans="1:5" x14ac:dyDescent="0.25">
      <c r="A150" s="8">
        <v>164</v>
      </c>
      <c r="B150" s="9" t="s">
        <v>254</v>
      </c>
      <c r="C150" s="15">
        <v>1000</v>
      </c>
      <c r="D150" s="15">
        <f t="shared" si="7"/>
        <v>1200</v>
      </c>
      <c r="E150" s="7" t="s">
        <v>281</v>
      </c>
    </row>
    <row r="151" spans="1:5" x14ac:dyDescent="0.25">
      <c r="A151" s="8">
        <v>165</v>
      </c>
      <c r="B151" s="9" t="s">
        <v>299</v>
      </c>
      <c r="C151" s="15"/>
      <c r="D151" s="15">
        <v>2100</v>
      </c>
      <c r="E151" s="7" t="s">
        <v>198</v>
      </c>
    </row>
    <row r="152" spans="1:5" x14ac:dyDescent="0.25">
      <c r="A152" s="37" t="s">
        <v>102</v>
      </c>
      <c r="B152" s="38"/>
      <c r="C152" s="38"/>
      <c r="D152" s="38"/>
      <c r="E152" s="39"/>
    </row>
    <row r="153" spans="1:5" x14ac:dyDescent="0.25">
      <c r="A153" s="8">
        <v>171</v>
      </c>
      <c r="B153" s="9" t="s">
        <v>103</v>
      </c>
      <c r="C153" s="15">
        <v>500</v>
      </c>
      <c r="D153" s="15">
        <f t="shared" ref="D153:D160" si="8">(C153*0.2)+C153</f>
        <v>600</v>
      </c>
      <c r="E153" s="7" t="s">
        <v>198</v>
      </c>
    </row>
    <row r="154" spans="1:5" x14ac:dyDescent="0.25">
      <c r="A154" s="8">
        <v>174</v>
      </c>
      <c r="B154" s="9" t="s">
        <v>104</v>
      </c>
      <c r="C154" s="15">
        <v>500</v>
      </c>
      <c r="D154" s="15">
        <f t="shared" si="8"/>
        <v>600</v>
      </c>
      <c r="E154" s="7" t="s">
        <v>198</v>
      </c>
    </row>
    <row r="155" spans="1:5" x14ac:dyDescent="0.25">
      <c r="A155" s="8">
        <v>175</v>
      </c>
      <c r="B155" s="9" t="s">
        <v>105</v>
      </c>
      <c r="C155" s="15">
        <v>500</v>
      </c>
      <c r="D155" s="15">
        <f t="shared" si="8"/>
        <v>600</v>
      </c>
      <c r="E155" s="7" t="s">
        <v>198</v>
      </c>
    </row>
    <row r="156" spans="1:5" x14ac:dyDescent="0.25">
      <c r="A156" s="8">
        <v>176</v>
      </c>
      <c r="B156" s="9" t="s">
        <v>106</v>
      </c>
      <c r="C156" s="15">
        <v>500</v>
      </c>
      <c r="D156" s="15">
        <f t="shared" si="8"/>
        <v>600</v>
      </c>
      <c r="E156" s="7" t="s">
        <v>198</v>
      </c>
    </row>
    <row r="157" spans="1:5" x14ac:dyDescent="0.25">
      <c r="A157" s="8">
        <v>177</v>
      </c>
      <c r="B157" s="9" t="s">
        <v>107</v>
      </c>
      <c r="C157" s="15">
        <v>500</v>
      </c>
      <c r="D157" s="15">
        <f t="shared" si="8"/>
        <v>600</v>
      </c>
      <c r="E157" s="7" t="s">
        <v>198</v>
      </c>
    </row>
    <row r="158" spans="1:5" x14ac:dyDescent="0.25">
      <c r="A158" s="8">
        <v>178</v>
      </c>
      <c r="B158" s="9" t="s">
        <v>108</v>
      </c>
      <c r="C158" s="15">
        <v>500</v>
      </c>
      <c r="D158" s="15">
        <f t="shared" si="8"/>
        <v>600</v>
      </c>
      <c r="E158" s="7" t="s">
        <v>198</v>
      </c>
    </row>
    <row r="159" spans="1:5" x14ac:dyDescent="0.25">
      <c r="A159" s="8">
        <v>179</v>
      </c>
      <c r="B159" s="9" t="s">
        <v>109</v>
      </c>
      <c r="C159" s="15">
        <v>500</v>
      </c>
      <c r="D159" s="15">
        <f t="shared" si="8"/>
        <v>600</v>
      </c>
      <c r="E159" s="7" t="s">
        <v>198</v>
      </c>
    </row>
    <row r="160" spans="1:5" x14ac:dyDescent="0.25">
      <c r="A160" s="8">
        <v>180</v>
      </c>
      <c r="B160" s="9" t="s">
        <v>110</v>
      </c>
      <c r="C160" s="15">
        <v>500</v>
      </c>
      <c r="D160" s="15">
        <f t="shared" si="8"/>
        <v>600</v>
      </c>
      <c r="E160" s="7" t="s">
        <v>198</v>
      </c>
    </row>
    <row r="161" spans="1:5" x14ac:dyDescent="0.25">
      <c r="A161" s="37" t="s">
        <v>250</v>
      </c>
      <c r="B161" s="38"/>
      <c r="C161" s="38"/>
      <c r="D161" s="38"/>
      <c r="E161" s="39"/>
    </row>
    <row r="162" spans="1:5" x14ac:dyDescent="0.25">
      <c r="A162" s="8">
        <v>191</v>
      </c>
      <c r="B162" s="9" t="s">
        <v>111</v>
      </c>
      <c r="C162" s="15">
        <v>500</v>
      </c>
      <c r="D162" s="15">
        <f t="shared" ref="D162:D166" si="9">(C162*0.2)+C162</f>
        <v>600</v>
      </c>
      <c r="E162" s="7" t="s">
        <v>198</v>
      </c>
    </row>
    <row r="163" spans="1:5" x14ac:dyDescent="0.25">
      <c r="A163" s="8">
        <v>192</v>
      </c>
      <c r="B163" s="9" t="s">
        <v>112</v>
      </c>
      <c r="C163" s="15">
        <v>200</v>
      </c>
      <c r="D163" s="15">
        <f t="shared" si="9"/>
        <v>240</v>
      </c>
      <c r="E163" s="7" t="s">
        <v>198</v>
      </c>
    </row>
    <row r="164" spans="1:5" x14ac:dyDescent="0.25">
      <c r="A164" s="8">
        <v>193</v>
      </c>
      <c r="B164" s="9" t="s">
        <v>113</v>
      </c>
      <c r="C164" s="15">
        <v>400</v>
      </c>
      <c r="D164" s="15">
        <v>600</v>
      </c>
      <c r="E164" s="7" t="s">
        <v>198</v>
      </c>
    </row>
    <row r="165" spans="1:5" x14ac:dyDescent="0.25">
      <c r="A165" s="8">
        <v>194</v>
      </c>
      <c r="B165" s="9" t="s">
        <v>114</v>
      </c>
      <c r="C165" s="15">
        <v>1000</v>
      </c>
      <c r="D165" s="15">
        <f t="shared" si="9"/>
        <v>1200</v>
      </c>
      <c r="E165" s="7" t="s">
        <v>193</v>
      </c>
    </row>
    <row r="166" spans="1:5" x14ac:dyDescent="0.25">
      <c r="A166" s="8">
        <v>195</v>
      </c>
      <c r="B166" s="9" t="s">
        <v>115</v>
      </c>
      <c r="C166" s="15">
        <v>1200</v>
      </c>
      <c r="D166" s="15">
        <f t="shared" si="9"/>
        <v>1440</v>
      </c>
      <c r="E166" s="7" t="s">
        <v>193</v>
      </c>
    </row>
    <row r="167" spans="1:5" s="27" customFormat="1" x14ac:dyDescent="0.25">
      <c r="A167" s="44" t="s">
        <v>278</v>
      </c>
      <c r="B167" s="45"/>
      <c r="C167" s="45"/>
      <c r="D167" s="45"/>
      <c r="E167" s="46"/>
    </row>
    <row r="168" spans="1:5" x14ac:dyDescent="0.25">
      <c r="A168" s="8">
        <v>450</v>
      </c>
      <c r="B168" s="9" t="s">
        <v>276</v>
      </c>
      <c r="C168" s="15">
        <v>400</v>
      </c>
      <c r="D168" s="15">
        <f t="shared" ref="D168:D174" si="10">(C168*0.2)+C168</f>
        <v>480</v>
      </c>
      <c r="E168" s="7" t="s">
        <v>197</v>
      </c>
    </row>
    <row r="169" spans="1:5" x14ac:dyDescent="0.25">
      <c r="A169" s="8">
        <v>451</v>
      </c>
      <c r="B169" s="9" t="s">
        <v>277</v>
      </c>
      <c r="C169" s="15">
        <v>400</v>
      </c>
      <c r="D169" s="15">
        <f t="shared" si="10"/>
        <v>480</v>
      </c>
      <c r="E169" s="7" t="s">
        <v>197</v>
      </c>
    </row>
    <row r="170" spans="1:5" x14ac:dyDescent="0.25">
      <c r="A170" s="8">
        <v>452</v>
      </c>
      <c r="B170" s="9" t="s">
        <v>291</v>
      </c>
      <c r="C170" s="15">
        <v>4700</v>
      </c>
      <c r="D170" s="15">
        <f t="shared" si="10"/>
        <v>5640</v>
      </c>
      <c r="E170" s="7" t="s">
        <v>197</v>
      </c>
    </row>
    <row r="171" spans="1:5" x14ac:dyDescent="0.25">
      <c r="A171" s="8">
        <v>453</v>
      </c>
      <c r="B171" s="9" t="s">
        <v>292</v>
      </c>
      <c r="C171" s="15">
        <v>4800</v>
      </c>
      <c r="D171" s="15">
        <f t="shared" si="10"/>
        <v>5760</v>
      </c>
      <c r="E171" s="7" t="s">
        <v>197</v>
      </c>
    </row>
    <row r="172" spans="1:5" ht="30" x14ac:dyDescent="0.25">
      <c r="A172" s="8">
        <v>454</v>
      </c>
      <c r="B172" s="9" t="s">
        <v>293</v>
      </c>
      <c r="C172" s="15">
        <v>5200</v>
      </c>
      <c r="D172" s="15">
        <f t="shared" si="10"/>
        <v>6240</v>
      </c>
      <c r="E172" s="7" t="s">
        <v>197</v>
      </c>
    </row>
    <row r="173" spans="1:5" ht="30" x14ac:dyDescent="0.25">
      <c r="A173" s="8">
        <v>455</v>
      </c>
      <c r="B173" s="9" t="s">
        <v>294</v>
      </c>
      <c r="C173" s="15">
        <v>5200</v>
      </c>
      <c r="D173" s="15">
        <f t="shared" si="10"/>
        <v>6240</v>
      </c>
      <c r="E173" s="7" t="s">
        <v>197</v>
      </c>
    </row>
    <row r="174" spans="1:5" x14ac:dyDescent="0.25">
      <c r="A174" s="8">
        <v>456</v>
      </c>
      <c r="B174" s="9" t="s">
        <v>295</v>
      </c>
      <c r="C174" s="15">
        <v>5500</v>
      </c>
      <c r="D174" s="15">
        <f t="shared" si="10"/>
        <v>6600</v>
      </c>
      <c r="E174" s="7" t="s">
        <v>197</v>
      </c>
    </row>
    <row r="175" spans="1:5" x14ac:dyDescent="0.25">
      <c r="A175" s="37" t="s">
        <v>116</v>
      </c>
      <c r="B175" s="38"/>
      <c r="C175" s="38"/>
      <c r="D175" s="38"/>
      <c r="E175" s="39"/>
    </row>
    <row r="176" spans="1:5" x14ac:dyDescent="0.25">
      <c r="A176" s="14">
        <v>202</v>
      </c>
      <c r="B176" s="9" t="s">
        <v>117</v>
      </c>
      <c r="C176" s="15">
        <v>350</v>
      </c>
      <c r="D176" s="15">
        <v>460</v>
      </c>
      <c r="E176" s="7" t="s">
        <v>198</v>
      </c>
    </row>
    <row r="177" spans="1:5" x14ac:dyDescent="0.25">
      <c r="A177" s="14">
        <v>203</v>
      </c>
      <c r="B177" s="9" t="s">
        <v>215</v>
      </c>
      <c r="C177" s="15">
        <v>700</v>
      </c>
      <c r="D177" s="15">
        <f t="shared" ref="D177" si="11">(C177*0.2)+C177</f>
        <v>840</v>
      </c>
      <c r="E177" s="7" t="s">
        <v>281</v>
      </c>
    </row>
    <row r="178" spans="1:5" x14ac:dyDescent="0.25">
      <c r="A178" s="37" t="s">
        <v>118</v>
      </c>
      <c r="B178" s="38"/>
      <c r="C178" s="38"/>
      <c r="D178" s="38"/>
      <c r="E178" s="39"/>
    </row>
    <row r="179" spans="1:5" x14ac:dyDescent="0.25">
      <c r="A179" s="14">
        <v>205</v>
      </c>
      <c r="B179" s="9" t="s">
        <v>119</v>
      </c>
      <c r="C179" s="15">
        <v>450</v>
      </c>
      <c r="D179" s="15">
        <v>580</v>
      </c>
      <c r="E179" s="7" t="s">
        <v>198</v>
      </c>
    </row>
    <row r="180" spans="1:5" x14ac:dyDescent="0.25">
      <c r="A180" s="14">
        <v>206</v>
      </c>
      <c r="B180" s="9" t="s">
        <v>120</v>
      </c>
      <c r="C180" s="15">
        <v>500</v>
      </c>
      <c r="D180" s="15">
        <v>720</v>
      </c>
      <c r="E180" s="7" t="s">
        <v>198</v>
      </c>
    </row>
    <row r="181" spans="1:5" x14ac:dyDescent="0.25">
      <c r="A181" s="14">
        <v>207</v>
      </c>
      <c r="B181" s="9" t="s">
        <v>121</v>
      </c>
      <c r="C181" s="15">
        <v>400</v>
      </c>
      <c r="D181" s="15">
        <f t="shared" ref="D181:D182" si="12">(C181*0.2)+C181</f>
        <v>480</v>
      </c>
      <c r="E181" s="7" t="s">
        <v>199</v>
      </c>
    </row>
    <row r="182" spans="1:5" x14ac:dyDescent="0.25">
      <c r="A182" s="14">
        <v>208</v>
      </c>
      <c r="B182" s="9" t="s">
        <v>122</v>
      </c>
      <c r="C182" s="15">
        <v>500</v>
      </c>
      <c r="D182" s="15">
        <f t="shared" si="12"/>
        <v>600</v>
      </c>
      <c r="E182" s="7" t="s">
        <v>198</v>
      </c>
    </row>
    <row r="183" spans="1:5" x14ac:dyDescent="0.25">
      <c r="A183" s="37" t="s">
        <v>123</v>
      </c>
      <c r="B183" s="38"/>
      <c r="C183" s="38"/>
      <c r="D183" s="38"/>
      <c r="E183" s="39"/>
    </row>
    <row r="184" spans="1:5" x14ac:dyDescent="0.25">
      <c r="A184" s="8">
        <v>211</v>
      </c>
      <c r="B184" s="9" t="s">
        <v>124</v>
      </c>
      <c r="C184" s="15">
        <v>300</v>
      </c>
      <c r="D184" s="15">
        <f t="shared" ref="D184:D190" si="13">(C184*0.2)+C184</f>
        <v>360</v>
      </c>
      <c r="E184" s="7" t="s">
        <v>191</v>
      </c>
    </row>
    <row r="185" spans="1:5" x14ac:dyDescent="0.25">
      <c r="A185" s="8">
        <v>212</v>
      </c>
      <c r="B185" s="9" t="s">
        <v>125</v>
      </c>
      <c r="C185" s="15">
        <v>500</v>
      </c>
      <c r="D185" s="15">
        <f t="shared" si="13"/>
        <v>600</v>
      </c>
      <c r="E185" s="7" t="s">
        <v>279</v>
      </c>
    </row>
    <row r="186" spans="1:5" x14ac:dyDescent="0.25">
      <c r="A186" s="8">
        <v>213</v>
      </c>
      <c r="B186" s="9" t="s">
        <v>126</v>
      </c>
      <c r="C186" s="15">
        <v>500</v>
      </c>
      <c r="D186" s="15">
        <f t="shared" si="13"/>
        <v>600</v>
      </c>
      <c r="E186" s="7" t="s">
        <v>279</v>
      </c>
    </row>
    <row r="187" spans="1:5" x14ac:dyDescent="0.25">
      <c r="A187" s="8">
        <v>214</v>
      </c>
      <c r="B187" s="9" t="s">
        <v>127</v>
      </c>
      <c r="C187" s="15">
        <v>700</v>
      </c>
      <c r="D187" s="15">
        <v>1200</v>
      </c>
      <c r="E187" s="7" t="s">
        <v>279</v>
      </c>
    </row>
    <row r="188" spans="1:5" x14ac:dyDescent="0.25">
      <c r="A188" s="8">
        <v>215</v>
      </c>
      <c r="B188" s="9" t="s">
        <v>128</v>
      </c>
      <c r="C188" s="15">
        <v>700</v>
      </c>
      <c r="D188" s="15">
        <v>1200</v>
      </c>
      <c r="E188" s="7" t="s">
        <v>279</v>
      </c>
    </row>
    <row r="189" spans="1:5" x14ac:dyDescent="0.25">
      <c r="A189" s="8">
        <v>216</v>
      </c>
      <c r="B189" s="9" t="s">
        <v>129</v>
      </c>
      <c r="C189" s="15">
        <v>700</v>
      </c>
      <c r="D189" s="15">
        <f t="shared" si="13"/>
        <v>840</v>
      </c>
      <c r="E189" s="7" t="s">
        <v>194</v>
      </c>
    </row>
    <row r="190" spans="1:5" x14ac:dyDescent="0.25">
      <c r="A190" s="8">
        <v>217</v>
      </c>
      <c r="B190" s="9" t="s">
        <v>130</v>
      </c>
      <c r="C190" s="15">
        <v>700</v>
      </c>
      <c r="D190" s="15">
        <f t="shared" si="13"/>
        <v>840</v>
      </c>
      <c r="E190" s="7" t="s">
        <v>284</v>
      </c>
    </row>
    <row r="191" spans="1:5" ht="15.75" customHeight="1" x14ac:dyDescent="0.25">
      <c r="A191" s="37" t="s">
        <v>223</v>
      </c>
      <c r="B191" s="38"/>
      <c r="C191" s="38"/>
      <c r="D191" s="38"/>
      <c r="E191" s="39"/>
    </row>
    <row r="192" spans="1:5" x14ac:dyDescent="0.25">
      <c r="A192" s="8">
        <v>221</v>
      </c>
      <c r="B192" s="9" t="s">
        <v>225</v>
      </c>
      <c r="C192" s="15">
        <v>500</v>
      </c>
      <c r="D192" s="15">
        <f t="shared" ref="D192:D193" si="14">(C192*0.2)+C192</f>
        <v>600</v>
      </c>
      <c r="E192" s="7" t="s">
        <v>198</v>
      </c>
    </row>
    <row r="193" spans="1:5" x14ac:dyDescent="0.25">
      <c r="A193" s="8">
        <v>222</v>
      </c>
      <c r="B193" s="9" t="s">
        <v>224</v>
      </c>
      <c r="C193" s="15">
        <v>500</v>
      </c>
      <c r="D193" s="15">
        <f t="shared" si="14"/>
        <v>600</v>
      </c>
      <c r="E193" s="7" t="s">
        <v>198</v>
      </c>
    </row>
    <row r="194" spans="1:5" x14ac:dyDescent="0.25">
      <c r="A194" s="37" t="s">
        <v>244</v>
      </c>
      <c r="B194" s="38"/>
      <c r="C194" s="38"/>
      <c r="D194" s="38"/>
      <c r="E194" s="39"/>
    </row>
    <row r="195" spans="1:5" x14ac:dyDescent="0.25">
      <c r="A195" s="14">
        <v>230</v>
      </c>
      <c r="B195" s="13" t="s">
        <v>228</v>
      </c>
      <c r="C195" s="15">
        <v>300</v>
      </c>
      <c r="D195" s="15">
        <f t="shared" ref="D195:D197" si="15">(C195*0.2)+C195</f>
        <v>360</v>
      </c>
      <c r="E195" s="7" t="s">
        <v>222</v>
      </c>
    </row>
    <row r="196" spans="1:5" x14ac:dyDescent="0.25">
      <c r="A196" s="14">
        <v>231</v>
      </c>
      <c r="B196" s="9" t="s">
        <v>131</v>
      </c>
      <c r="C196" s="15">
        <v>200</v>
      </c>
      <c r="D196" s="15">
        <f t="shared" si="15"/>
        <v>240</v>
      </c>
      <c r="E196" s="7" t="s">
        <v>222</v>
      </c>
    </row>
    <row r="197" spans="1:5" x14ac:dyDescent="0.25">
      <c r="A197" s="14">
        <v>232</v>
      </c>
      <c r="B197" s="9" t="s">
        <v>132</v>
      </c>
      <c r="C197" s="15">
        <v>300</v>
      </c>
      <c r="D197" s="15">
        <f t="shared" si="15"/>
        <v>360</v>
      </c>
      <c r="E197" s="7" t="s">
        <v>222</v>
      </c>
    </row>
    <row r="198" spans="1:5" x14ac:dyDescent="0.25">
      <c r="A198" s="37" t="s">
        <v>245</v>
      </c>
      <c r="B198" s="38"/>
      <c r="C198" s="38"/>
      <c r="D198" s="38"/>
      <c r="E198" s="39"/>
    </row>
    <row r="199" spans="1:5" x14ac:dyDescent="0.25">
      <c r="A199" s="14">
        <v>235</v>
      </c>
      <c r="B199" s="9" t="s">
        <v>186</v>
      </c>
      <c r="C199" s="15">
        <v>200</v>
      </c>
      <c r="D199" s="15">
        <f t="shared" ref="D199:D200" si="16">(C199*0.2)+C199</f>
        <v>240</v>
      </c>
      <c r="E199" s="7" t="s">
        <v>222</v>
      </c>
    </row>
    <row r="200" spans="1:5" x14ac:dyDescent="0.25">
      <c r="A200" s="14">
        <v>236</v>
      </c>
      <c r="B200" s="9" t="s">
        <v>187</v>
      </c>
      <c r="C200" s="15">
        <v>250</v>
      </c>
      <c r="D200" s="15">
        <f t="shared" si="16"/>
        <v>300</v>
      </c>
      <c r="E200" s="7" t="s">
        <v>222</v>
      </c>
    </row>
    <row r="201" spans="1:5" x14ac:dyDescent="0.25">
      <c r="A201" s="37" t="s">
        <v>257</v>
      </c>
      <c r="B201" s="38"/>
      <c r="C201" s="38"/>
      <c r="D201" s="38"/>
      <c r="E201" s="39"/>
    </row>
    <row r="202" spans="1:5" x14ac:dyDescent="0.25">
      <c r="A202" s="14">
        <v>241</v>
      </c>
      <c r="B202" s="9" t="s">
        <v>188</v>
      </c>
      <c r="C202" s="15">
        <v>150</v>
      </c>
      <c r="D202" s="15">
        <f t="shared" ref="D202:D203" si="17">(C202*0.2)+C202</f>
        <v>180</v>
      </c>
      <c r="E202" s="7" t="s">
        <v>222</v>
      </c>
    </row>
    <row r="203" spans="1:5" x14ac:dyDescent="0.25">
      <c r="A203" s="14">
        <v>242</v>
      </c>
      <c r="B203" s="9" t="s">
        <v>189</v>
      </c>
      <c r="C203" s="15">
        <v>150</v>
      </c>
      <c r="D203" s="15">
        <f t="shared" si="17"/>
        <v>180</v>
      </c>
      <c r="E203" s="7" t="s">
        <v>222</v>
      </c>
    </row>
    <row r="204" spans="1:5" x14ac:dyDescent="0.25">
      <c r="A204" s="37" t="s">
        <v>246</v>
      </c>
      <c r="B204" s="38"/>
      <c r="C204" s="38"/>
      <c r="D204" s="38"/>
      <c r="E204" s="39"/>
    </row>
    <row r="205" spans="1:5" ht="30" x14ac:dyDescent="0.25">
      <c r="A205" s="13">
        <v>251</v>
      </c>
      <c r="B205" s="9" t="s">
        <v>229</v>
      </c>
      <c r="C205" s="15">
        <v>1000</v>
      </c>
      <c r="D205" s="15">
        <f t="shared" ref="D205:D246" si="18">(C205*0.2)+C205</f>
        <v>1200</v>
      </c>
      <c r="E205" s="7" t="s">
        <v>221</v>
      </c>
    </row>
    <row r="206" spans="1:5" x14ac:dyDescent="0.25">
      <c r="A206" s="13">
        <v>252</v>
      </c>
      <c r="B206" s="9" t="s">
        <v>133</v>
      </c>
      <c r="C206" s="15">
        <v>200</v>
      </c>
      <c r="D206" s="15">
        <f t="shared" si="18"/>
        <v>240</v>
      </c>
      <c r="E206" s="7" t="s">
        <v>221</v>
      </c>
    </row>
    <row r="207" spans="1:5" x14ac:dyDescent="0.25">
      <c r="A207" s="13">
        <v>253</v>
      </c>
      <c r="B207" s="9" t="s">
        <v>134</v>
      </c>
      <c r="C207" s="15">
        <v>200</v>
      </c>
      <c r="D207" s="15">
        <f t="shared" si="18"/>
        <v>240</v>
      </c>
      <c r="E207" s="7" t="s">
        <v>221</v>
      </c>
    </row>
    <row r="208" spans="1:5" x14ac:dyDescent="0.25">
      <c r="A208" s="13">
        <v>254</v>
      </c>
      <c r="B208" s="9" t="s">
        <v>135</v>
      </c>
      <c r="C208" s="15">
        <v>200</v>
      </c>
      <c r="D208" s="15">
        <f t="shared" si="18"/>
        <v>240</v>
      </c>
      <c r="E208" s="7" t="s">
        <v>221</v>
      </c>
    </row>
    <row r="209" spans="1:5" x14ac:dyDescent="0.25">
      <c r="A209" s="13">
        <v>255</v>
      </c>
      <c r="B209" s="9" t="s">
        <v>136</v>
      </c>
      <c r="C209" s="15">
        <v>600</v>
      </c>
      <c r="D209" s="15">
        <f t="shared" si="18"/>
        <v>720</v>
      </c>
      <c r="E209" s="7" t="s">
        <v>221</v>
      </c>
    </row>
    <row r="210" spans="1:5" ht="30" x14ac:dyDescent="0.25">
      <c r="A210" s="13">
        <v>256</v>
      </c>
      <c r="B210" s="9" t="s">
        <v>230</v>
      </c>
      <c r="C210" s="15">
        <v>1200</v>
      </c>
      <c r="D210" s="15">
        <f t="shared" si="18"/>
        <v>1440</v>
      </c>
      <c r="E210" s="7" t="s">
        <v>198</v>
      </c>
    </row>
    <row r="211" spans="1:5" x14ac:dyDescent="0.25">
      <c r="A211" s="13">
        <v>257</v>
      </c>
      <c r="B211" s="9" t="s">
        <v>137</v>
      </c>
      <c r="C211" s="15">
        <v>300</v>
      </c>
      <c r="D211" s="15">
        <f t="shared" si="18"/>
        <v>360</v>
      </c>
      <c r="E211" s="7" t="s">
        <v>198</v>
      </c>
    </row>
    <row r="212" spans="1:5" x14ac:dyDescent="0.25">
      <c r="A212" s="13">
        <v>258</v>
      </c>
      <c r="B212" s="9" t="s">
        <v>138</v>
      </c>
      <c r="C212" s="15">
        <v>300</v>
      </c>
      <c r="D212" s="15">
        <f t="shared" si="18"/>
        <v>360</v>
      </c>
      <c r="E212" s="7" t="s">
        <v>221</v>
      </c>
    </row>
    <row r="213" spans="1:5" x14ac:dyDescent="0.25">
      <c r="A213" s="13">
        <v>259</v>
      </c>
      <c r="B213" s="9" t="s">
        <v>139</v>
      </c>
      <c r="C213" s="15">
        <v>200</v>
      </c>
      <c r="D213" s="15">
        <f t="shared" si="18"/>
        <v>240</v>
      </c>
      <c r="E213" s="7" t="s">
        <v>221</v>
      </c>
    </row>
    <row r="214" spans="1:5" x14ac:dyDescent="0.25">
      <c r="A214" s="13">
        <v>260</v>
      </c>
      <c r="B214" s="9" t="s">
        <v>140</v>
      </c>
      <c r="C214" s="15">
        <v>300</v>
      </c>
      <c r="D214" s="15">
        <f t="shared" si="18"/>
        <v>360</v>
      </c>
      <c r="E214" s="7" t="s">
        <v>221</v>
      </c>
    </row>
    <row r="215" spans="1:5" x14ac:dyDescent="0.25">
      <c r="A215" s="13">
        <v>261</v>
      </c>
      <c r="B215" s="9" t="s">
        <v>141</v>
      </c>
      <c r="C215" s="15">
        <v>200</v>
      </c>
      <c r="D215" s="15">
        <f t="shared" si="18"/>
        <v>240</v>
      </c>
      <c r="E215" s="7" t="s">
        <v>221</v>
      </c>
    </row>
    <row r="216" spans="1:5" x14ac:dyDescent="0.25">
      <c r="A216" s="13">
        <v>262</v>
      </c>
      <c r="B216" s="9" t="s">
        <v>142</v>
      </c>
      <c r="C216" s="15">
        <v>200</v>
      </c>
      <c r="D216" s="15">
        <f t="shared" si="18"/>
        <v>240</v>
      </c>
      <c r="E216" s="7" t="s">
        <v>221</v>
      </c>
    </row>
    <row r="217" spans="1:5" x14ac:dyDescent="0.25">
      <c r="A217" s="13">
        <v>263</v>
      </c>
      <c r="B217" s="9" t="s">
        <v>143</v>
      </c>
      <c r="C217" s="15">
        <v>300</v>
      </c>
      <c r="D217" s="15">
        <f t="shared" si="18"/>
        <v>360</v>
      </c>
      <c r="E217" s="7" t="s">
        <v>221</v>
      </c>
    </row>
    <row r="218" spans="1:5" x14ac:dyDescent="0.25">
      <c r="A218" s="13">
        <v>264</v>
      </c>
      <c r="B218" s="9" t="s">
        <v>144</v>
      </c>
      <c r="C218" s="15">
        <v>350</v>
      </c>
      <c r="D218" s="15">
        <f t="shared" si="18"/>
        <v>420</v>
      </c>
      <c r="E218" s="7" t="s">
        <v>279</v>
      </c>
    </row>
    <row r="219" spans="1:5" x14ac:dyDescent="0.25">
      <c r="A219" s="13">
        <v>265</v>
      </c>
      <c r="B219" s="9" t="s">
        <v>145</v>
      </c>
      <c r="C219" s="15">
        <v>300</v>
      </c>
      <c r="D219" s="15">
        <f t="shared" si="18"/>
        <v>360</v>
      </c>
      <c r="E219" s="7" t="s">
        <v>198</v>
      </c>
    </row>
    <row r="220" spans="1:5" x14ac:dyDescent="0.25">
      <c r="A220" s="13">
        <v>266</v>
      </c>
      <c r="B220" s="9" t="s">
        <v>146</v>
      </c>
      <c r="C220" s="15">
        <v>200</v>
      </c>
      <c r="D220" s="15">
        <f t="shared" si="18"/>
        <v>240</v>
      </c>
      <c r="E220" s="7" t="s">
        <v>198</v>
      </c>
    </row>
    <row r="221" spans="1:5" x14ac:dyDescent="0.25">
      <c r="A221" s="13">
        <v>267</v>
      </c>
      <c r="B221" s="9" t="s">
        <v>147</v>
      </c>
      <c r="C221" s="15">
        <v>300</v>
      </c>
      <c r="D221" s="15">
        <f t="shared" si="18"/>
        <v>360</v>
      </c>
      <c r="E221" s="7" t="s">
        <v>198</v>
      </c>
    </row>
    <row r="222" spans="1:5" x14ac:dyDescent="0.25">
      <c r="A222" s="13">
        <v>268</v>
      </c>
      <c r="B222" s="9" t="s">
        <v>148</v>
      </c>
      <c r="C222" s="15">
        <v>350</v>
      </c>
      <c r="D222" s="15">
        <f t="shared" si="18"/>
        <v>420</v>
      </c>
      <c r="E222" s="7" t="s">
        <v>221</v>
      </c>
    </row>
    <row r="223" spans="1:5" x14ac:dyDescent="0.25">
      <c r="A223" s="13">
        <v>269</v>
      </c>
      <c r="B223" s="9" t="s">
        <v>149</v>
      </c>
      <c r="C223" s="15">
        <v>200</v>
      </c>
      <c r="D223" s="15">
        <f t="shared" si="18"/>
        <v>240</v>
      </c>
      <c r="E223" s="7" t="s">
        <v>221</v>
      </c>
    </row>
    <row r="224" spans="1:5" x14ac:dyDescent="0.25">
      <c r="A224" s="13">
        <v>270</v>
      </c>
      <c r="B224" s="9" t="s">
        <v>150</v>
      </c>
      <c r="C224" s="15">
        <v>200</v>
      </c>
      <c r="D224" s="15">
        <f t="shared" si="18"/>
        <v>240</v>
      </c>
      <c r="E224" s="7" t="s">
        <v>221</v>
      </c>
    </row>
    <row r="225" spans="1:5" x14ac:dyDescent="0.25">
      <c r="A225" s="13">
        <v>271</v>
      </c>
      <c r="B225" s="9" t="s">
        <v>151</v>
      </c>
      <c r="C225" s="15">
        <v>200</v>
      </c>
      <c r="D225" s="15">
        <f t="shared" si="18"/>
        <v>240</v>
      </c>
      <c r="E225" s="7" t="s">
        <v>221</v>
      </c>
    </row>
    <row r="226" spans="1:5" x14ac:dyDescent="0.25">
      <c r="A226" s="13">
        <v>272</v>
      </c>
      <c r="B226" s="9" t="s">
        <v>152</v>
      </c>
      <c r="C226" s="15">
        <v>300</v>
      </c>
      <c r="D226" s="15">
        <f t="shared" si="18"/>
        <v>360</v>
      </c>
      <c r="E226" s="7" t="s">
        <v>198</v>
      </c>
    </row>
    <row r="227" spans="1:5" x14ac:dyDescent="0.25">
      <c r="A227" s="13">
        <v>273</v>
      </c>
      <c r="B227" s="9" t="s">
        <v>153</v>
      </c>
      <c r="C227" s="15">
        <v>200</v>
      </c>
      <c r="D227" s="15">
        <f t="shared" si="18"/>
        <v>240</v>
      </c>
      <c r="E227" s="7" t="s">
        <v>221</v>
      </c>
    </row>
    <row r="228" spans="1:5" x14ac:dyDescent="0.25">
      <c r="A228" s="13">
        <v>274</v>
      </c>
      <c r="B228" s="9" t="s">
        <v>154</v>
      </c>
      <c r="C228" s="15">
        <v>200</v>
      </c>
      <c r="D228" s="15">
        <f t="shared" si="18"/>
        <v>240</v>
      </c>
      <c r="E228" s="7" t="s">
        <v>221</v>
      </c>
    </row>
    <row r="229" spans="1:5" x14ac:dyDescent="0.25">
      <c r="A229" s="13">
        <v>275</v>
      </c>
      <c r="B229" s="9" t="s">
        <v>155</v>
      </c>
      <c r="C229" s="15">
        <v>200</v>
      </c>
      <c r="D229" s="15">
        <f t="shared" si="18"/>
        <v>240</v>
      </c>
      <c r="E229" s="7" t="s">
        <v>221</v>
      </c>
    </row>
    <row r="230" spans="1:5" x14ac:dyDescent="0.25">
      <c r="A230" s="13">
        <v>276</v>
      </c>
      <c r="B230" s="9" t="s">
        <v>156</v>
      </c>
      <c r="C230" s="15">
        <v>200</v>
      </c>
      <c r="D230" s="15">
        <f t="shared" si="18"/>
        <v>240</v>
      </c>
      <c r="E230" s="7" t="s">
        <v>221</v>
      </c>
    </row>
    <row r="231" spans="1:5" x14ac:dyDescent="0.25">
      <c r="A231" s="13">
        <v>277</v>
      </c>
      <c r="B231" s="9" t="s">
        <v>157</v>
      </c>
      <c r="C231" s="15">
        <v>200</v>
      </c>
      <c r="D231" s="15">
        <f t="shared" si="18"/>
        <v>240</v>
      </c>
      <c r="E231" s="7" t="s">
        <v>221</v>
      </c>
    </row>
    <row r="232" spans="1:5" x14ac:dyDescent="0.25">
      <c r="A232" s="13">
        <v>278</v>
      </c>
      <c r="B232" s="9" t="s">
        <v>158</v>
      </c>
      <c r="C232" s="15">
        <v>200</v>
      </c>
      <c r="D232" s="15">
        <f t="shared" si="18"/>
        <v>240</v>
      </c>
      <c r="E232" s="7" t="s">
        <v>221</v>
      </c>
    </row>
    <row r="233" spans="1:5" x14ac:dyDescent="0.25">
      <c r="A233" s="13">
        <v>279</v>
      </c>
      <c r="B233" s="9" t="s">
        <v>159</v>
      </c>
      <c r="C233" s="15">
        <v>200</v>
      </c>
      <c r="D233" s="15">
        <f t="shared" si="18"/>
        <v>240</v>
      </c>
      <c r="E233" s="7" t="s">
        <v>221</v>
      </c>
    </row>
    <row r="234" spans="1:5" x14ac:dyDescent="0.25">
      <c r="A234" s="13">
        <v>280</v>
      </c>
      <c r="B234" s="9" t="s">
        <v>160</v>
      </c>
      <c r="C234" s="15">
        <v>300</v>
      </c>
      <c r="D234" s="15">
        <f t="shared" si="18"/>
        <v>360</v>
      </c>
      <c r="E234" s="7" t="s">
        <v>221</v>
      </c>
    </row>
    <row r="235" spans="1:5" x14ac:dyDescent="0.25">
      <c r="A235" s="13">
        <v>281</v>
      </c>
      <c r="B235" s="9" t="s">
        <v>161</v>
      </c>
      <c r="C235" s="15">
        <v>200</v>
      </c>
      <c r="D235" s="15">
        <f t="shared" si="18"/>
        <v>240</v>
      </c>
      <c r="E235" s="7" t="s">
        <v>221</v>
      </c>
    </row>
    <row r="236" spans="1:5" x14ac:dyDescent="0.25">
      <c r="A236" s="13">
        <v>282</v>
      </c>
      <c r="B236" s="9" t="s">
        <v>162</v>
      </c>
      <c r="C236" s="15">
        <v>300</v>
      </c>
      <c r="D236" s="15">
        <f t="shared" si="18"/>
        <v>360</v>
      </c>
      <c r="E236" s="7" t="s">
        <v>198</v>
      </c>
    </row>
    <row r="237" spans="1:5" x14ac:dyDescent="0.25">
      <c r="A237" s="13">
        <v>283</v>
      </c>
      <c r="B237" s="9" t="s">
        <v>163</v>
      </c>
      <c r="C237" s="15">
        <v>300</v>
      </c>
      <c r="D237" s="15">
        <f t="shared" si="18"/>
        <v>360</v>
      </c>
      <c r="E237" s="7" t="s">
        <v>198</v>
      </c>
    </row>
    <row r="238" spans="1:5" x14ac:dyDescent="0.25">
      <c r="A238" s="13">
        <v>284</v>
      </c>
      <c r="B238" s="9" t="s">
        <v>164</v>
      </c>
      <c r="C238" s="15">
        <v>300</v>
      </c>
      <c r="D238" s="15">
        <f t="shared" si="18"/>
        <v>360</v>
      </c>
      <c r="E238" s="7" t="s">
        <v>198</v>
      </c>
    </row>
    <row r="239" spans="1:5" x14ac:dyDescent="0.25">
      <c r="A239" s="13">
        <v>285</v>
      </c>
      <c r="B239" s="9" t="s">
        <v>165</v>
      </c>
      <c r="C239" s="15">
        <v>300</v>
      </c>
      <c r="D239" s="15">
        <f t="shared" si="18"/>
        <v>360</v>
      </c>
      <c r="E239" s="7" t="s">
        <v>198</v>
      </c>
    </row>
    <row r="240" spans="1:5" x14ac:dyDescent="0.25">
      <c r="A240" s="13">
        <v>286</v>
      </c>
      <c r="B240" s="9" t="s">
        <v>166</v>
      </c>
      <c r="C240" s="15">
        <v>300</v>
      </c>
      <c r="D240" s="15">
        <f t="shared" si="18"/>
        <v>360</v>
      </c>
      <c r="E240" s="7" t="s">
        <v>198</v>
      </c>
    </row>
    <row r="241" spans="1:5" x14ac:dyDescent="0.25">
      <c r="A241" s="13">
        <v>287</v>
      </c>
      <c r="B241" s="9" t="s">
        <v>167</v>
      </c>
      <c r="C241" s="15">
        <v>300</v>
      </c>
      <c r="D241" s="15">
        <f t="shared" si="18"/>
        <v>360</v>
      </c>
      <c r="E241" s="7" t="s">
        <v>198</v>
      </c>
    </row>
    <row r="242" spans="1:5" x14ac:dyDescent="0.25">
      <c r="A242" s="13">
        <v>289</v>
      </c>
      <c r="B242" s="9" t="s">
        <v>168</v>
      </c>
      <c r="C242" s="15">
        <v>300</v>
      </c>
      <c r="D242" s="15">
        <f t="shared" si="18"/>
        <v>360</v>
      </c>
      <c r="E242" s="7" t="s">
        <v>198</v>
      </c>
    </row>
    <row r="243" spans="1:5" x14ac:dyDescent="0.25">
      <c r="A243" s="13">
        <v>290</v>
      </c>
      <c r="B243" s="9" t="s">
        <v>216</v>
      </c>
      <c r="C243" s="15">
        <v>300</v>
      </c>
      <c r="D243" s="15">
        <f t="shared" si="18"/>
        <v>360</v>
      </c>
      <c r="E243" s="7" t="s">
        <v>198</v>
      </c>
    </row>
    <row r="244" spans="1:5" x14ac:dyDescent="0.25">
      <c r="A244" s="13">
        <v>291</v>
      </c>
      <c r="B244" s="9" t="s">
        <v>217</v>
      </c>
      <c r="C244" s="15">
        <v>400</v>
      </c>
      <c r="D244" s="15">
        <f t="shared" si="18"/>
        <v>480</v>
      </c>
      <c r="E244" s="7" t="s">
        <v>198</v>
      </c>
    </row>
    <row r="245" spans="1:5" x14ac:dyDescent="0.25">
      <c r="A245" s="13">
        <v>292</v>
      </c>
      <c r="B245" s="9" t="s">
        <v>218</v>
      </c>
      <c r="C245" s="15">
        <v>400</v>
      </c>
      <c r="D245" s="15">
        <f t="shared" si="18"/>
        <v>480</v>
      </c>
      <c r="E245" s="7" t="s">
        <v>198</v>
      </c>
    </row>
    <row r="246" spans="1:5" x14ac:dyDescent="0.25">
      <c r="A246" s="13">
        <v>293</v>
      </c>
      <c r="B246" s="9" t="s">
        <v>219</v>
      </c>
      <c r="C246" s="15">
        <v>1200</v>
      </c>
      <c r="D246" s="15">
        <f t="shared" si="18"/>
        <v>1440</v>
      </c>
      <c r="E246" s="7" t="s">
        <v>198</v>
      </c>
    </row>
    <row r="247" spans="1:5" x14ac:dyDescent="0.25">
      <c r="A247" s="13">
        <v>294</v>
      </c>
      <c r="B247" s="9" t="s">
        <v>296</v>
      </c>
      <c r="C247" s="15"/>
      <c r="D247" s="15">
        <v>2200</v>
      </c>
      <c r="E247" s="7" t="s">
        <v>198</v>
      </c>
    </row>
    <row r="248" spans="1:5" x14ac:dyDescent="0.25">
      <c r="A248" s="13">
        <v>295</v>
      </c>
      <c r="B248" s="9" t="s">
        <v>297</v>
      </c>
      <c r="C248" s="15"/>
      <c r="D248" s="15">
        <v>890</v>
      </c>
      <c r="E248" s="7" t="s">
        <v>198</v>
      </c>
    </row>
    <row r="249" spans="1:5" x14ac:dyDescent="0.25">
      <c r="A249" s="37" t="s">
        <v>249</v>
      </c>
      <c r="B249" s="38"/>
      <c r="C249" s="38"/>
      <c r="D249" s="38"/>
      <c r="E249" s="39"/>
    </row>
    <row r="250" spans="1:5" ht="30" x14ac:dyDescent="0.25">
      <c r="A250" s="14">
        <v>301</v>
      </c>
      <c r="B250" s="9" t="s">
        <v>239</v>
      </c>
      <c r="C250" s="15">
        <v>1200</v>
      </c>
      <c r="D250" s="15">
        <v>1700</v>
      </c>
      <c r="E250" s="7" t="s">
        <v>199</v>
      </c>
    </row>
    <row r="251" spans="1:5" x14ac:dyDescent="0.25">
      <c r="A251" s="14">
        <v>302</v>
      </c>
      <c r="B251" s="9" t="s">
        <v>169</v>
      </c>
      <c r="C251" s="15">
        <v>300</v>
      </c>
      <c r="D251" s="15">
        <f t="shared" ref="D251:D261" si="19">(C251*0.2)+C251</f>
        <v>360</v>
      </c>
      <c r="E251" s="7" t="s">
        <v>199</v>
      </c>
    </row>
    <row r="252" spans="1:5" x14ac:dyDescent="0.25">
      <c r="A252" s="14">
        <v>303</v>
      </c>
      <c r="B252" s="9" t="s">
        <v>170</v>
      </c>
      <c r="C252" s="15">
        <v>300</v>
      </c>
      <c r="D252" s="15">
        <f t="shared" si="19"/>
        <v>360</v>
      </c>
      <c r="E252" s="7" t="s">
        <v>199</v>
      </c>
    </row>
    <row r="253" spans="1:5" x14ac:dyDescent="0.25">
      <c r="A253" s="14">
        <v>304</v>
      </c>
      <c r="B253" s="9" t="s">
        <v>171</v>
      </c>
      <c r="C253" s="15">
        <v>300</v>
      </c>
      <c r="D253" s="15">
        <f t="shared" si="19"/>
        <v>360</v>
      </c>
      <c r="E253" s="7" t="s">
        <v>199</v>
      </c>
    </row>
    <row r="254" spans="1:5" x14ac:dyDescent="0.25">
      <c r="A254" s="14">
        <v>305</v>
      </c>
      <c r="B254" s="9" t="s">
        <v>172</v>
      </c>
      <c r="C254" s="15">
        <v>300</v>
      </c>
      <c r="D254" s="15">
        <f t="shared" si="19"/>
        <v>360</v>
      </c>
      <c r="E254" s="7" t="s">
        <v>199</v>
      </c>
    </row>
    <row r="255" spans="1:5" x14ac:dyDescent="0.25">
      <c r="A255" s="14">
        <v>306</v>
      </c>
      <c r="B255" s="9" t="s">
        <v>173</v>
      </c>
      <c r="C255" s="15">
        <v>300</v>
      </c>
      <c r="D255" s="15">
        <f t="shared" si="19"/>
        <v>360</v>
      </c>
      <c r="E255" s="7" t="s">
        <v>199</v>
      </c>
    </row>
    <row r="256" spans="1:5" x14ac:dyDescent="0.25">
      <c r="A256" s="14">
        <v>307</v>
      </c>
      <c r="B256" s="9" t="s">
        <v>174</v>
      </c>
      <c r="C256" s="15">
        <v>350</v>
      </c>
      <c r="D256" s="15">
        <f t="shared" si="19"/>
        <v>420</v>
      </c>
      <c r="E256" s="7" t="s">
        <v>199</v>
      </c>
    </row>
    <row r="257" spans="1:5" x14ac:dyDescent="0.25">
      <c r="A257" s="14">
        <v>308</v>
      </c>
      <c r="B257" s="9" t="s">
        <v>175</v>
      </c>
      <c r="C257" s="15">
        <v>1200</v>
      </c>
      <c r="D257" s="15">
        <f t="shared" si="19"/>
        <v>1440</v>
      </c>
      <c r="E257" s="7" t="s">
        <v>197</v>
      </c>
    </row>
    <row r="258" spans="1:5" x14ac:dyDescent="0.25">
      <c r="A258" s="14">
        <v>309</v>
      </c>
      <c r="B258" s="9" t="s">
        <v>176</v>
      </c>
      <c r="C258" s="15">
        <v>1200</v>
      </c>
      <c r="D258" s="15">
        <f t="shared" si="19"/>
        <v>1440</v>
      </c>
      <c r="E258" s="7" t="s">
        <v>197</v>
      </c>
    </row>
    <row r="259" spans="1:5" x14ac:dyDescent="0.25">
      <c r="A259" s="14">
        <v>310</v>
      </c>
      <c r="B259" s="9" t="s">
        <v>177</v>
      </c>
      <c r="C259" s="15">
        <v>1200</v>
      </c>
      <c r="D259" s="15">
        <f t="shared" si="19"/>
        <v>1440</v>
      </c>
      <c r="E259" s="7" t="s">
        <v>198</v>
      </c>
    </row>
    <row r="260" spans="1:5" x14ac:dyDescent="0.25">
      <c r="A260" s="14">
        <v>311</v>
      </c>
      <c r="B260" s="9" t="s">
        <v>178</v>
      </c>
      <c r="C260" s="15">
        <v>700</v>
      </c>
      <c r="D260" s="15">
        <f t="shared" si="19"/>
        <v>840</v>
      </c>
      <c r="E260" s="7" t="s">
        <v>198</v>
      </c>
    </row>
    <row r="261" spans="1:5" ht="36" x14ac:dyDescent="0.25">
      <c r="A261" s="14">
        <v>312</v>
      </c>
      <c r="B261" s="9" t="s">
        <v>182</v>
      </c>
      <c r="C261" s="15">
        <v>200</v>
      </c>
      <c r="D261" s="15">
        <f t="shared" si="19"/>
        <v>240</v>
      </c>
      <c r="E261" s="33" t="s">
        <v>285</v>
      </c>
    </row>
    <row r="262" spans="1:5" x14ac:dyDescent="0.25">
      <c r="A262" s="37" t="s">
        <v>258</v>
      </c>
      <c r="B262" s="38"/>
      <c r="C262" s="38"/>
      <c r="D262" s="38"/>
      <c r="E262" s="39"/>
    </row>
    <row r="263" spans="1:5" x14ac:dyDescent="0.25">
      <c r="A263" s="14">
        <v>351</v>
      </c>
      <c r="B263" s="9" t="s">
        <v>185</v>
      </c>
      <c r="C263" s="15">
        <v>1000</v>
      </c>
      <c r="D263" s="15">
        <f t="shared" ref="D263" si="20">(C263*0.2)+C263</f>
        <v>1200</v>
      </c>
      <c r="E263" s="7" t="s">
        <v>222</v>
      </c>
    </row>
    <row r="264" spans="1:5" x14ac:dyDescent="0.25">
      <c r="A264" s="37" t="s">
        <v>247</v>
      </c>
      <c r="B264" s="38"/>
      <c r="C264" s="38"/>
      <c r="D264" s="38"/>
      <c r="E264" s="39"/>
    </row>
    <row r="265" spans="1:5" x14ac:dyDescent="0.25">
      <c r="A265" s="14">
        <v>354</v>
      </c>
      <c r="B265" s="9" t="s">
        <v>179</v>
      </c>
      <c r="C265" s="15">
        <v>350</v>
      </c>
      <c r="D265" s="15">
        <f t="shared" ref="D265:D269" si="21">(C265*0.2)+C265</f>
        <v>420</v>
      </c>
      <c r="E265" s="7" t="s">
        <v>198</v>
      </c>
    </row>
    <row r="266" spans="1:5" x14ac:dyDescent="0.25">
      <c r="A266" s="14">
        <v>355</v>
      </c>
      <c r="B266" s="9" t="s">
        <v>180</v>
      </c>
      <c r="C266" s="15">
        <v>350</v>
      </c>
      <c r="D266" s="15">
        <f t="shared" si="21"/>
        <v>420</v>
      </c>
      <c r="E266" s="7" t="s">
        <v>198</v>
      </c>
    </row>
    <row r="267" spans="1:5" x14ac:dyDescent="0.25">
      <c r="A267" s="14">
        <v>356</v>
      </c>
      <c r="B267" s="9" t="s">
        <v>181</v>
      </c>
      <c r="C267" s="15">
        <v>350</v>
      </c>
      <c r="D267" s="15">
        <f t="shared" si="21"/>
        <v>420</v>
      </c>
      <c r="E267" s="7" t="s">
        <v>198</v>
      </c>
    </row>
    <row r="268" spans="1:5" x14ac:dyDescent="0.25">
      <c r="A268" s="14">
        <v>357</v>
      </c>
      <c r="B268" s="9" t="s">
        <v>190</v>
      </c>
      <c r="C268" s="15">
        <v>800</v>
      </c>
      <c r="D268" s="15">
        <v>1000</v>
      </c>
      <c r="E268" s="7" t="s">
        <v>204</v>
      </c>
    </row>
    <row r="269" spans="1:5" x14ac:dyDescent="0.25">
      <c r="A269" s="14">
        <v>358</v>
      </c>
      <c r="B269" s="9" t="s">
        <v>205</v>
      </c>
      <c r="C269" s="15">
        <v>1500</v>
      </c>
      <c r="D269" s="15">
        <f t="shared" si="21"/>
        <v>1800</v>
      </c>
      <c r="E269" s="7" t="s">
        <v>204</v>
      </c>
    </row>
    <row r="270" spans="1:5" x14ac:dyDescent="0.25">
      <c r="A270" s="37" t="s">
        <v>248</v>
      </c>
      <c r="B270" s="38"/>
      <c r="C270" s="38"/>
      <c r="D270" s="38"/>
      <c r="E270" s="39"/>
    </row>
    <row r="271" spans="1:5" ht="30" x14ac:dyDescent="0.25">
      <c r="A271" s="14">
        <v>371</v>
      </c>
      <c r="B271" s="9" t="s">
        <v>231</v>
      </c>
      <c r="C271" s="15">
        <v>1800</v>
      </c>
      <c r="D271" s="15">
        <f t="shared" ref="D271:D278" si="22">(C271*0.2)+C271</f>
        <v>2160</v>
      </c>
      <c r="E271" s="7" t="s">
        <v>204</v>
      </c>
    </row>
    <row r="272" spans="1:5" ht="30" x14ac:dyDescent="0.25">
      <c r="A272" s="14">
        <v>372</v>
      </c>
      <c r="B272" s="9" t="s">
        <v>232</v>
      </c>
      <c r="C272" s="15">
        <v>1500</v>
      </c>
      <c r="D272" s="15">
        <f t="shared" si="22"/>
        <v>1800</v>
      </c>
      <c r="E272" s="7" t="s">
        <v>204</v>
      </c>
    </row>
    <row r="273" spans="1:5" ht="30" x14ac:dyDescent="0.25">
      <c r="A273" s="14">
        <v>373</v>
      </c>
      <c r="B273" s="9" t="s">
        <v>233</v>
      </c>
      <c r="C273" s="15">
        <v>1500</v>
      </c>
      <c r="D273" s="15">
        <f t="shared" si="22"/>
        <v>1800</v>
      </c>
      <c r="E273" s="7" t="s">
        <v>204</v>
      </c>
    </row>
    <row r="274" spans="1:5" ht="30" x14ac:dyDescent="0.25">
      <c r="A274" s="14">
        <v>374</v>
      </c>
      <c r="B274" s="9" t="s">
        <v>234</v>
      </c>
      <c r="C274" s="15">
        <v>1500</v>
      </c>
      <c r="D274" s="15">
        <f t="shared" si="22"/>
        <v>1800</v>
      </c>
      <c r="E274" s="7" t="s">
        <v>204</v>
      </c>
    </row>
    <row r="275" spans="1:5" ht="30" x14ac:dyDescent="0.25">
      <c r="A275" s="14">
        <v>375</v>
      </c>
      <c r="B275" s="9" t="s">
        <v>235</v>
      </c>
      <c r="C275" s="15">
        <v>1500</v>
      </c>
      <c r="D275" s="15">
        <f t="shared" si="22"/>
        <v>1800</v>
      </c>
      <c r="E275" s="7" t="s">
        <v>204</v>
      </c>
    </row>
    <row r="276" spans="1:5" ht="30" x14ac:dyDescent="0.25">
      <c r="A276" s="14">
        <v>376</v>
      </c>
      <c r="B276" s="9" t="s">
        <v>252</v>
      </c>
      <c r="C276" s="15">
        <v>1000</v>
      </c>
      <c r="D276" s="15">
        <f t="shared" si="22"/>
        <v>1200</v>
      </c>
      <c r="E276" s="7" t="s">
        <v>204</v>
      </c>
    </row>
    <row r="277" spans="1:5" x14ac:dyDescent="0.25">
      <c r="A277" s="14">
        <v>378</v>
      </c>
      <c r="B277" s="9" t="s">
        <v>183</v>
      </c>
      <c r="C277" s="15">
        <v>350</v>
      </c>
      <c r="D277" s="15">
        <f t="shared" si="22"/>
        <v>420</v>
      </c>
      <c r="E277" s="7" t="s">
        <v>204</v>
      </c>
    </row>
    <row r="278" spans="1:5" x14ac:dyDescent="0.25">
      <c r="A278" s="14">
        <v>379</v>
      </c>
      <c r="B278" s="9" t="s">
        <v>184</v>
      </c>
      <c r="C278" s="15">
        <v>1500</v>
      </c>
      <c r="D278" s="15">
        <f t="shared" si="22"/>
        <v>1800</v>
      </c>
      <c r="E278" s="7" t="s">
        <v>204</v>
      </c>
    </row>
    <row r="279" spans="1:5" x14ac:dyDescent="0.25">
      <c r="A279" s="14">
        <v>380</v>
      </c>
      <c r="B279" s="9" t="s">
        <v>288</v>
      </c>
      <c r="C279" s="15"/>
      <c r="D279" s="15">
        <v>400</v>
      </c>
      <c r="E279" s="7" t="s">
        <v>198</v>
      </c>
    </row>
    <row r="280" spans="1:5" x14ac:dyDescent="0.25">
      <c r="A280" s="37" t="s">
        <v>259</v>
      </c>
      <c r="B280" s="38"/>
      <c r="C280" s="38"/>
      <c r="D280" s="38"/>
      <c r="E280" s="39"/>
    </row>
    <row r="281" spans="1:5" ht="15.75" customHeight="1" x14ac:dyDescent="0.25">
      <c r="A281" s="14">
        <v>381</v>
      </c>
      <c r="B281" s="9" t="s">
        <v>200</v>
      </c>
      <c r="C281" s="15">
        <v>1000</v>
      </c>
      <c r="D281" s="15">
        <v>1800</v>
      </c>
      <c r="E281" s="7" t="s">
        <v>204</v>
      </c>
    </row>
    <row r="282" spans="1:5" ht="15" customHeight="1" x14ac:dyDescent="0.25">
      <c r="A282" s="14">
        <v>382</v>
      </c>
      <c r="B282" s="9" t="s">
        <v>201</v>
      </c>
      <c r="C282" s="15">
        <v>1200</v>
      </c>
      <c r="D282" s="15">
        <v>2600</v>
      </c>
      <c r="E282" s="7" t="s">
        <v>204</v>
      </c>
    </row>
    <row r="283" spans="1:5" ht="15" customHeight="1" x14ac:dyDescent="0.25">
      <c r="A283" s="14">
        <v>383</v>
      </c>
      <c r="B283" s="9" t="s">
        <v>202</v>
      </c>
      <c r="C283" s="15">
        <v>1500</v>
      </c>
      <c r="D283" s="15">
        <v>3000</v>
      </c>
      <c r="E283" s="7" t="s">
        <v>204</v>
      </c>
    </row>
    <row r="284" spans="1:5" ht="15" customHeight="1" x14ac:dyDescent="0.25">
      <c r="A284" s="14">
        <v>384</v>
      </c>
      <c r="B284" s="9" t="s">
        <v>203</v>
      </c>
      <c r="C284" s="15">
        <v>1700</v>
      </c>
      <c r="D284" s="15">
        <v>3500</v>
      </c>
      <c r="E284" s="7" t="s">
        <v>204</v>
      </c>
    </row>
    <row r="285" spans="1:5" ht="15" customHeight="1" x14ac:dyDescent="0.25">
      <c r="A285" s="14">
        <v>385</v>
      </c>
      <c r="B285" s="9" t="s">
        <v>308</v>
      </c>
      <c r="C285" s="15"/>
      <c r="D285" s="15">
        <v>4400</v>
      </c>
      <c r="E285" s="7" t="s">
        <v>204</v>
      </c>
    </row>
    <row r="286" spans="1:5" x14ac:dyDescent="0.25">
      <c r="A286" s="37" t="s">
        <v>236</v>
      </c>
      <c r="B286" s="38"/>
      <c r="C286" s="38"/>
      <c r="D286" s="38"/>
      <c r="E286" s="39"/>
    </row>
    <row r="287" spans="1:5" x14ac:dyDescent="0.25">
      <c r="A287" s="14">
        <v>401</v>
      </c>
      <c r="B287" s="20" t="s">
        <v>241</v>
      </c>
      <c r="C287" s="15">
        <v>100</v>
      </c>
      <c r="D287" s="15">
        <f t="shared" ref="D287:D289" si="23">(C287*0.2)+C287</f>
        <v>120</v>
      </c>
      <c r="E287" s="7"/>
    </row>
    <row r="288" spans="1:5" x14ac:dyDescent="0.25">
      <c r="A288" s="14">
        <v>402</v>
      </c>
      <c r="B288" s="20" t="s">
        <v>195</v>
      </c>
      <c r="C288" s="15">
        <v>100</v>
      </c>
      <c r="D288" s="15">
        <f t="shared" si="23"/>
        <v>120</v>
      </c>
      <c r="E288" s="7"/>
    </row>
    <row r="289" spans="1:5" x14ac:dyDescent="0.25">
      <c r="A289" s="14">
        <v>403</v>
      </c>
      <c r="B289" s="20" t="s">
        <v>275</v>
      </c>
      <c r="C289" s="15">
        <v>350</v>
      </c>
      <c r="D289" s="15">
        <f t="shared" si="23"/>
        <v>420</v>
      </c>
      <c r="E289" s="7"/>
    </row>
    <row r="290" spans="1:5" x14ac:dyDescent="0.25">
      <c r="A290" s="14">
        <v>404</v>
      </c>
      <c r="B290" s="20" t="s">
        <v>196</v>
      </c>
      <c r="C290" s="15">
        <v>500</v>
      </c>
      <c r="D290" s="15">
        <v>120</v>
      </c>
      <c r="E290" s="7"/>
    </row>
    <row r="291" spans="1:5" ht="60" x14ac:dyDescent="0.25">
      <c r="A291" s="14">
        <v>405</v>
      </c>
      <c r="B291" s="20" t="s">
        <v>289</v>
      </c>
      <c r="C291" s="15">
        <v>500</v>
      </c>
      <c r="D291" s="15">
        <f>(C291*0.2)+C291</f>
        <v>600</v>
      </c>
      <c r="E291" s="33" t="s">
        <v>287</v>
      </c>
    </row>
    <row r="292" spans="1:5" ht="30" x14ac:dyDescent="0.25">
      <c r="A292" s="14">
        <v>406</v>
      </c>
      <c r="B292" s="35" t="s">
        <v>304</v>
      </c>
      <c r="C292" s="36">
        <v>2000</v>
      </c>
      <c r="D292" s="15">
        <v>2000</v>
      </c>
      <c r="E292" s="34"/>
    </row>
    <row r="295" spans="1:5" x14ac:dyDescent="0.25">
      <c r="B295" s="21"/>
      <c r="C295" s="12"/>
      <c r="D295" s="12"/>
      <c r="E295"/>
    </row>
  </sheetData>
  <mergeCells count="36">
    <mergeCell ref="A286:E286"/>
    <mergeCell ref="A280:E280"/>
    <mergeCell ref="C6:E6"/>
    <mergeCell ref="A152:E152"/>
    <mergeCell ref="A161:E161"/>
    <mergeCell ref="A167:E167"/>
    <mergeCell ref="A175:E175"/>
    <mergeCell ref="A117:E117"/>
    <mergeCell ref="A122:E122"/>
    <mergeCell ref="A126:E126"/>
    <mergeCell ref="A132:E132"/>
    <mergeCell ref="A136:E136"/>
    <mergeCell ref="A35:E35"/>
    <mergeCell ref="A9:E9"/>
    <mergeCell ref="A13:E13"/>
    <mergeCell ref="A14:E14"/>
    <mergeCell ref="A204:E204"/>
    <mergeCell ref="A249:E249"/>
    <mergeCell ref="A262:E262"/>
    <mergeCell ref="A270:E270"/>
    <mergeCell ref="A264:E264"/>
    <mergeCell ref="A194:E194"/>
    <mergeCell ref="A198:E198"/>
    <mergeCell ref="A201:E201"/>
    <mergeCell ref="A107:E107"/>
    <mergeCell ref="A191:E191"/>
    <mergeCell ref="A183:E183"/>
    <mergeCell ref="A178:E178"/>
    <mergeCell ref="A90:E90"/>
    <mergeCell ref="A97:E97"/>
    <mergeCell ref="C1:E1"/>
    <mergeCell ref="C2:E2"/>
    <mergeCell ref="C3:E3"/>
    <mergeCell ref="C4:E4"/>
    <mergeCell ref="C5:E5"/>
    <mergeCell ref="A10:E10"/>
  </mergeCells>
  <pageMargins left="0.78740157480314965" right="0.59055118110236227" top="0.35433070866141736" bottom="0.35433070866141736" header="0" footer="0"/>
  <pageSetup paperSize="9" scale="94" fitToHeight="14" orientation="portrait" r:id="rId1"/>
  <rowBreaks count="1" manualBreakCount="1">
    <brk id="26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F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Лабораторные исследования</vt:lpstr>
      <vt:lpstr>Лист1</vt:lpstr>
      <vt:lpstr>'Лабораторные исследования'!Область_печати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Olga Listova</cp:lastModifiedBy>
  <cp:lastPrinted>2021-11-16T11:53:27Z</cp:lastPrinted>
  <dcterms:created xsi:type="dcterms:W3CDTF">2013-07-18T09:05:43Z</dcterms:created>
  <dcterms:modified xsi:type="dcterms:W3CDTF">2022-03-03T09:13:47Z</dcterms:modified>
</cp:coreProperties>
</file>